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含高校的6个分组" sheetId="1" r:id="rId1"/>
  </sheets>
  <definedNames/>
  <calcPr fullCalcOnLoad="1"/>
</workbook>
</file>

<file path=xl/sharedStrings.xml><?xml version="1.0" encoding="utf-8"?>
<sst xmlns="http://schemas.openxmlformats.org/spreadsheetml/2006/main" count="134" uniqueCount="66">
  <si>
    <t>中心幼儿园</t>
  </si>
  <si>
    <t>任教具体岗位</t>
  </si>
  <si>
    <t>备注</t>
  </si>
  <si>
    <t>分园
计划数</t>
  </si>
  <si>
    <t>分组合计</t>
  </si>
  <si>
    <t>明光街道中心幼儿园</t>
  </si>
  <si>
    <t>女山湖镇中心幼儿园</t>
  </si>
  <si>
    <t>是否高校毕业生计划</t>
  </si>
  <si>
    <t>是</t>
  </si>
  <si>
    <t>年龄</t>
  </si>
  <si>
    <t>专科
及以上</t>
  </si>
  <si>
    <t>专业
不限</t>
  </si>
  <si>
    <t>幼儿园
教师
资格</t>
  </si>
  <si>
    <t>附件1：</t>
  </si>
  <si>
    <t>岗位分组代码</t>
  </si>
  <si>
    <t>招聘岗位计划数</t>
  </si>
  <si>
    <t>学历</t>
  </si>
  <si>
    <t>专业</t>
  </si>
  <si>
    <t>教师
资格</t>
  </si>
  <si>
    <t>明光幼儿园</t>
  </si>
  <si>
    <t>滨河幼儿园</t>
  </si>
  <si>
    <t>否</t>
  </si>
  <si>
    <t>30
周岁
以下</t>
  </si>
  <si>
    <t>本科
及以上</t>
  </si>
  <si>
    <t>学前
教育
专业</t>
  </si>
  <si>
    <t>明和园幼儿园</t>
  </si>
  <si>
    <t>明中花园幼儿园</t>
  </si>
  <si>
    <t>城南幼儿园</t>
  </si>
  <si>
    <t>明湖幼儿园</t>
  </si>
  <si>
    <t>祁仓路幼儿园</t>
  </si>
  <si>
    <t>是</t>
  </si>
  <si>
    <t>女山湖镇中心幼儿园</t>
  </si>
  <si>
    <t>女山湖幼儿园</t>
  </si>
  <si>
    <t>潘村镇中心幼儿园</t>
  </si>
  <si>
    <t>紫阳幼儿园</t>
  </si>
  <si>
    <t>三界镇中心幼儿园</t>
  </si>
  <si>
    <t>三界中心幼儿园</t>
  </si>
  <si>
    <t>古沛镇中心幼儿园</t>
  </si>
  <si>
    <t>古沛幼儿园</t>
  </si>
  <si>
    <t>张八岭镇中心幼儿园</t>
  </si>
  <si>
    <t>嘉山集幼儿园</t>
  </si>
  <si>
    <t>涧溪镇中心幼儿园</t>
  </si>
  <si>
    <t>鲁山幼儿园</t>
  </si>
  <si>
    <t>自来桥镇中心幼儿园</t>
  </si>
  <si>
    <t>自来桥幼儿园</t>
  </si>
  <si>
    <t>苏巷镇中心幼儿园</t>
  </si>
  <si>
    <t>苏巷幼儿园</t>
  </si>
  <si>
    <t>高王幼儿园</t>
  </si>
  <si>
    <t>柳巷镇中心幼儿园</t>
  </si>
  <si>
    <t>柳巷幼儿园</t>
  </si>
  <si>
    <t>浮山幼儿园</t>
  </si>
  <si>
    <t>泊岗乡中心幼儿园</t>
  </si>
  <si>
    <t>泊岗幼儿园</t>
  </si>
  <si>
    <t>张八岭幼儿园</t>
  </si>
  <si>
    <t>官山幼儿园</t>
  </si>
  <si>
    <t>白沙王幼儿园</t>
  </si>
  <si>
    <t>涝口幼儿园</t>
  </si>
  <si>
    <t>石坝镇中心幼儿园</t>
  </si>
  <si>
    <t>包集幼儿园</t>
  </si>
  <si>
    <t>35
周岁
以下</t>
  </si>
  <si>
    <t>30
周岁
以下</t>
  </si>
  <si>
    <t>按考生总成绩由高分到低
分依次择岗</t>
  </si>
  <si>
    <t xml:space="preserve"> 按考生总成绩由高分到低
分依次择岗</t>
  </si>
  <si>
    <t>按考生总成绩由高分到低
分依次择</t>
  </si>
  <si>
    <t>按考生总成绩由高分到低
分依次择岗</t>
  </si>
  <si>
    <t>2020年度明光市公开招聘幼儿园教师岗位计划表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</si>
</sst>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8"/>
      <name val="仿宋_GB2312"/>
      <family val="3"/>
    </font>
    <font>
      <b/>
      <sz val="14"/>
      <color indexed="8"/>
      <name val="宋体"/>
      <family val="0"/>
    </font>
    <font>
      <sz val="22"/>
      <color indexed="8"/>
      <name val="方正小标宋_GBK"/>
      <family val="4"/>
    </font>
    <font>
      <b/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b/>
      <sz val="14"/>
      <color theme="1"/>
      <name val="Cambria"/>
      <family val="0"/>
    </font>
    <font>
      <sz val="22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S42" sqref="S42"/>
    </sheetView>
  </sheetViews>
  <sheetFormatPr defaultColWidth="9.00390625" defaultRowHeight="14.25"/>
  <cols>
    <col min="1" max="1" width="7.875" style="3" customWidth="1"/>
    <col min="2" max="2" width="22.25390625" style="3" customWidth="1"/>
    <col min="3" max="3" width="19.00390625" style="3" customWidth="1"/>
    <col min="4" max="4" width="5.375" style="3" customWidth="1"/>
    <col min="5" max="5" width="5.25390625" style="3" customWidth="1"/>
    <col min="6" max="6" width="5.375" style="3" customWidth="1"/>
    <col min="7" max="7" width="5.50390625" style="3" customWidth="1"/>
    <col min="8" max="8" width="6.875" style="3" customWidth="1"/>
    <col min="9" max="9" width="6.50390625" style="4" customWidth="1"/>
    <col min="10" max="10" width="6.75390625" style="4" customWidth="1"/>
    <col min="11" max="11" width="24.50390625" style="4" customWidth="1"/>
    <col min="12" max="16384" width="9.00390625" style="1" customWidth="1"/>
  </cols>
  <sheetData>
    <row r="1" spans="1:2" ht="20.25" customHeight="1">
      <c r="A1" s="28" t="s">
        <v>13</v>
      </c>
      <c r="B1" s="28"/>
    </row>
    <row r="2" spans="1:11" ht="29.25" customHeight="1">
      <c r="A2" s="29" t="s">
        <v>65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>
      <c r="A3" s="27" t="s">
        <v>14</v>
      </c>
      <c r="B3" s="27" t="s">
        <v>0</v>
      </c>
      <c r="C3" s="27" t="s">
        <v>1</v>
      </c>
      <c r="D3" s="27" t="s">
        <v>15</v>
      </c>
      <c r="E3" s="27"/>
      <c r="F3" s="27"/>
      <c r="G3" s="27" t="s">
        <v>9</v>
      </c>
      <c r="H3" s="27" t="s">
        <v>16</v>
      </c>
      <c r="I3" s="27" t="s">
        <v>17</v>
      </c>
      <c r="J3" s="27" t="s">
        <v>18</v>
      </c>
      <c r="K3" s="27" t="s">
        <v>2</v>
      </c>
    </row>
    <row r="4" spans="1:11" ht="27" customHeight="1">
      <c r="A4" s="27"/>
      <c r="B4" s="27"/>
      <c r="C4" s="27"/>
      <c r="D4" s="27" t="s">
        <v>3</v>
      </c>
      <c r="E4" s="27" t="s">
        <v>4</v>
      </c>
      <c r="F4" s="27" t="s">
        <v>7</v>
      </c>
      <c r="G4" s="27"/>
      <c r="H4" s="27"/>
      <c r="I4" s="27"/>
      <c r="J4" s="27"/>
      <c r="K4" s="27"/>
    </row>
    <row r="5" spans="1:11" ht="50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2" customFormat="1" ht="18.75" customHeight="1">
      <c r="A6" s="17">
        <v>202001</v>
      </c>
      <c r="B6" s="5" t="s">
        <v>19</v>
      </c>
      <c r="C6" s="5" t="s">
        <v>20</v>
      </c>
      <c r="D6" s="6">
        <v>3</v>
      </c>
      <c r="E6" s="17">
        <f>D6+D7+D8+D9+D10</f>
        <v>10</v>
      </c>
      <c r="F6" s="21" t="s">
        <v>21</v>
      </c>
      <c r="G6" s="18" t="s">
        <v>22</v>
      </c>
      <c r="H6" s="16" t="s">
        <v>23</v>
      </c>
      <c r="I6" s="16" t="s">
        <v>24</v>
      </c>
      <c r="J6" s="16" t="s">
        <v>12</v>
      </c>
      <c r="K6" s="24" t="s">
        <v>61</v>
      </c>
    </row>
    <row r="7" spans="1:11" s="2" customFormat="1" ht="18.75" customHeight="1">
      <c r="A7" s="17"/>
      <c r="B7" s="5" t="s">
        <v>19</v>
      </c>
      <c r="C7" s="5" t="s">
        <v>25</v>
      </c>
      <c r="D7" s="6">
        <v>1</v>
      </c>
      <c r="E7" s="17"/>
      <c r="F7" s="22"/>
      <c r="G7" s="22"/>
      <c r="H7" s="17"/>
      <c r="I7" s="17"/>
      <c r="J7" s="17"/>
      <c r="K7" s="25"/>
    </row>
    <row r="8" spans="1:11" s="2" customFormat="1" ht="18.75" customHeight="1">
      <c r="A8" s="17"/>
      <c r="B8" s="5" t="s">
        <v>19</v>
      </c>
      <c r="C8" s="5" t="s">
        <v>26</v>
      </c>
      <c r="D8" s="6">
        <v>2</v>
      </c>
      <c r="E8" s="17"/>
      <c r="F8" s="22"/>
      <c r="G8" s="22"/>
      <c r="H8" s="17"/>
      <c r="I8" s="17"/>
      <c r="J8" s="17"/>
      <c r="K8" s="25"/>
    </row>
    <row r="9" spans="1:11" s="2" customFormat="1" ht="18.75" customHeight="1">
      <c r="A9" s="17"/>
      <c r="B9" s="5" t="s">
        <v>19</v>
      </c>
      <c r="C9" s="5" t="s">
        <v>27</v>
      </c>
      <c r="D9" s="6">
        <v>2</v>
      </c>
      <c r="E9" s="17"/>
      <c r="F9" s="22"/>
      <c r="G9" s="22"/>
      <c r="H9" s="17"/>
      <c r="I9" s="17"/>
      <c r="J9" s="17"/>
      <c r="K9" s="25"/>
    </row>
    <row r="10" spans="1:11" s="2" customFormat="1" ht="18.75" customHeight="1">
      <c r="A10" s="17"/>
      <c r="B10" s="7" t="s">
        <v>5</v>
      </c>
      <c r="C10" s="5" t="s">
        <v>28</v>
      </c>
      <c r="D10" s="6">
        <v>2</v>
      </c>
      <c r="E10" s="17"/>
      <c r="F10" s="23"/>
      <c r="G10" s="23"/>
      <c r="H10" s="17"/>
      <c r="I10" s="17"/>
      <c r="J10" s="17"/>
      <c r="K10" s="26"/>
    </row>
    <row r="11" spans="1:11" s="2" customFormat="1" ht="18.75" customHeight="1">
      <c r="A11" s="17">
        <v>202002</v>
      </c>
      <c r="B11" s="5" t="s">
        <v>19</v>
      </c>
      <c r="C11" s="5" t="s">
        <v>20</v>
      </c>
      <c r="D11" s="6">
        <v>4</v>
      </c>
      <c r="E11" s="17">
        <f>D11+D12+D13+D14+D15</f>
        <v>10</v>
      </c>
      <c r="F11" s="21" t="s">
        <v>21</v>
      </c>
      <c r="G11" s="18" t="s">
        <v>22</v>
      </c>
      <c r="H11" s="16" t="s">
        <v>23</v>
      </c>
      <c r="I11" s="16" t="s">
        <v>24</v>
      </c>
      <c r="J11" s="16" t="s">
        <v>12</v>
      </c>
      <c r="K11" s="24" t="s">
        <v>62</v>
      </c>
    </row>
    <row r="12" spans="1:11" s="2" customFormat="1" ht="18.75" customHeight="1">
      <c r="A12" s="17"/>
      <c r="B12" s="5" t="s">
        <v>19</v>
      </c>
      <c r="C12" s="5" t="s">
        <v>29</v>
      </c>
      <c r="D12" s="6">
        <v>1</v>
      </c>
      <c r="E12" s="17"/>
      <c r="F12" s="22"/>
      <c r="G12" s="22"/>
      <c r="H12" s="17"/>
      <c r="I12" s="17"/>
      <c r="J12" s="17"/>
      <c r="K12" s="25"/>
    </row>
    <row r="13" spans="1:11" s="2" customFormat="1" ht="18.75" customHeight="1">
      <c r="A13" s="17"/>
      <c r="B13" s="5" t="s">
        <v>19</v>
      </c>
      <c r="C13" s="5" t="s">
        <v>26</v>
      </c>
      <c r="D13" s="6">
        <v>1</v>
      </c>
      <c r="E13" s="17"/>
      <c r="F13" s="22"/>
      <c r="G13" s="22"/>
      <c r="H13" s="17"/>
      <c r="I13" s="17"/>
      <c r="J13" s="17"/>
      <c r="K13" s="25"/>
    </row>
    <row r="14" spans="1:11" s="2" customFormat="1" ht="18.75" customHeight="1">
      <c r="A14" s="17"/>
      <c r="B14" s="5" t="s">
        <v>19</v>
      </c>
      <c r="C14" s="5" t="s">
        <v>27</v>
      </c>
      <c r="D14" s="6">
        <v>2</v>
      </c>
      <c r="E14" s="17"/>
      <c r="F14" s="22"/>
      <c r="G14" s="22"/>
      <c r="H14" s="17"/>
      <c r="I14" s="17"/>
      <c r="J14" s="17"/>
      <c r="K14" s="25"/>
    </row>
    <row r="15" spans="1:11" s="2" customFormat="1" ht="18.75" customHeight="1">
      <c r="A15" s="17"/>
      <c r="B15" s="7" t="s">
        <v>5</v>
      </c>
      <c r="C15" s="5" t="s">
        <v>28</v>
      </c>
      <c r="D15" s="6">
        <v>2</v>
      </c>
      <c r="E15" s="17"/>
      <c r="F15" s="23"/>
      <c r="G15" s="23"/>
      <c r="H15" s="17"/>
      <c r="I15" s="17"/>
      <c r="J15" s="17"/>
      <c r="K15" s="26"/>
    </row>
    <row r="16" spans="1:11" s="2" customFormat="1" ht="18.75" customHeight="1">
      <c r="A16" s="17">
        <v>202003</v>
      </c>
      <c r="B16" s="5" t="s">
        <v>19</v>
      </c>
      <c r="C16" s="5" t="s">
        <v>20</v>
      </c>
      <c r="D16" s="6">
        <v>3</v>
      </c>
      <c r="E16" s="18">
        <f>D16+D17+D18+D19+D20+D21</f>
        <v>10</v>
      </c>
      <c r="F16" s="18" t="s">
        <v>8</v>
      </c>
      <c r="G16" s="18" t="s">
        <v>22</v>
      </c>
      <c r="H16" s="16" t="s">
        <v>23</v>
      </c>
      <c r="I16" s="16" t="s">
        <v>24</v>
      </c>
      <c r="J16" s="16" t="s">
        <v>12</v>
      </c>
      <c r="K16" s="18" t="s">
        <v>61</v>
      </c>
    </row>
    <row r="17" spans="1:11" s="2" customFormat="1" ht="18.75" customHeight="1">
      <c r="A17" s="17"/>
      <c r="B17" s="5" t="s">
        <v>19</v>
      </c>
      <c r="C17" s="5" t="s">
        <v>25</v>
      </c>
      <c r="D17" s="6">
        <v>1</v>
      </c>
      <c r="E17" s="22"/>
      <c r="F17" s="22"/>
      <c r="G17" s="22"/>
      <c r="H17" s="17"/>
      <c r="I17" s="17"/>
      <c r="J17" s="17"/>
      <c r="K17" s="19"/>
    </row>
    <row r="18" spans="1:11" s="2" customFormat="1" ht="18.75" customHeight="1">
      <c r="A18" s="17"/>
      <c r="B18" s="5" t="s">
        <v>19</v>
      </c>
      <c r="C18" s="5" t="s">
        <v>29</v>
      </c>
      <c r="D18" s="6">
        <v>1</v>
      </c>
      <c r="E18" s="22"/>
      <c r="F18" s="22"/>
      <c r="G18" s="22"/>
      <c r="H18" s="17"/>
      <c r="I18" s="17"/>
      <c r="J18" s="17"/>
      <c r="K18" s="19"/>
    </row>
    <row r="19" spans="1:11" s="2" customFormat="1" ht="18.75" customHeight="1">
      <c r="A19" s="17"/>
      <c r="B19" s="5" t="s">
        <v>19</v>
      </c>
      <c r="C19" s="5" t="s">
        <v>26</v>
      </c>
      <c r="D19" s="6">
        <v>1</v>
      </c>
      <c r="E19" s="22"/>
      <c r="F19" s="22"/>
      <c r="G19" s="22"/>
      <c r="H19" s="17"/>
      <c r="I19" s="17"/>
      <c r="J19" s="17"/>
      <c r="K19" s="19"/>
    </row>
    <row r="20" spans="1:11" s="2" customFormat="1" ht="18.75" customHeight="1">
      <c r="A20" s="17"/>
      <c r="B20" s="5" t="s">
        <v>19</v>
      </c>
      <c r="C20" s="5" t="s">
        <v>27</v>
      </c>
      <c r="D20" s="6">
        <v>2</v>
      </c>
      <c r="E20" s="22"/>
      <c r="F20" s="22"/>
      <c r="G20" s="22"/>
      <c r="H20" s="17"/>
      <c r="I20" s="17"/>
      <c r="J20" s="17"/>
      <c r="K20" s="19"/>
    </row>
    <row r="21" spans="1:11" s="2" customFormat="1" ht="18.75" customHeight="1">
      <c r="A21" s="17"/>
      <c r="B21" s="7" t="s">
        <v>5</v>
      </c>
      <c r="C21" s="5" t="s">
        <v>28</v>
      </c>
      <c r="D21" s="6">
        <v>2</v>
      </c>
      <c r="E21" s="23"/>
      <c r="F21" s="23"/>
      <c r="G21" s="23"/>
      <c r="H21" s="17"/>
      <c r="I21" s="17"/>
      <c r="J21" s="17"/>
      <c r="K21" s="20"/>
    </row>
    <row r="22" spans="1:11" s="2" customFormat="1" ht="18.75" customHeight="1">
      <c r="A22" s="17">
        <v>202004</v>
      </c>
      <c r="B22" s="5" t="s">
        <v>6</v>
      </c>
      <c r="C22" s="5" t="s">
        <v>32</v>
      </c>
      <c r="D22" s="5">
        <v>1</v>
      </c>
      <c r="E22" s="21">
        <f>D22+D23+D24+D25</f>
        <v>4</v>
      </c>
      <c r="F22" s="21" t="s">
        <v>21</v>
      </c>
      <c r="G22" s="18" t="s">
        <v>59</v>
      </c>
      <c r="H22" s="18" t="s">
        <v>10</v>
      </c>
      <c r="I22" s="18" t="s">
        <v>11</v>
      </c>
      <c r="J22" s="18" t="s">
        <v>12</v>
      </c>
      <c r="K22" s="18" t="s">
        <v>61</v>
      </c>
    </row>
    <row r="23" spans="1:11" s="2" customFormat="1" ht="18.75" customHeight="1">
      <c r="A23" s="17"/>
      <c r="B23" s="5" t="s">
        <v>33</v>
      </c>
      <c r="C23" s="5" t="s">
        <v>34</v>
      </c>
      <c r="D23" s="5">
        <v>1</v>
      </c>
      <c r="E23" s="22"/>
      <c r="F23" s="22"/>
      <c r="G23" s="22"/>
      <c r="H23" s="22"/>
      <c r="I23" s="22"/>
      <c r="J23" s="22"/>
      <c r="K23" s="19"/>
    </row>
    <row r="24" spans="1:11" s="2" customFormat="1" ht="18.75" customHeight="1">
      <c r="A24" s="17"/>
      <c r="B24" s="5" t="s">
        <v>35</v>
      </c>
      <c r="C24" s="5" t="s">
        <v>36</v>
      </c>
      <c r="D24" s="5">
        <v>1</v>
      </c>
      <c r="E24" s="22"/>
      <c r="F24" s="22"/>
      <c r="G24" s="22"/>
      <c r="H24" s="22"/>
      <c r="I24" s="22"/>
      <c r="J24" s="22"/>
      <c r="K24" s="19"/>
    </row>
    <row r="25" spans="1:11" s="2" customFormat="1" ht="18.75" customHeight="1">
      <c r="A25" s="17"/>
      <c r="B25" s="5" t="s">
        <v>37</v>
      </c>
      <c r="C25" s="5" t="s">
        <v>38</v>
      </c>
      <c r="D25" s="5">
        <v>1</v>
      </c>
      <c r="E25" s="23"/>
      <c r="F25" s="23"/>
      <c r="G25" s="23"/>
      <c r="H25" s="23"/>
      <c r="I25" s="23"/>
      <c r="J25" s="23"/>
      <c r="K25" s="20"/>
    </row>
    <row r="26" spans="1:11" ht="18.75" customHeight="1">
      <c r="A26" s="8">
        <v>202005</v>
      </c>
      <c r="B26" s="5" t="s">
        <v>39</v>
      </c>
      <c r="C26" s="5" t="s">
        <v>40</v>
      </c>
      <c r="D26" s="5">
        <v>1</v>
      </c>
      <c r="E26" s="13">
        <f>D26+D27++D28+D29+D30+D31+D32+D33+D34+D35+D36</f>
        <v>13</v>
      </c>
      <c r="F26" s="13" t="s">
        <v>30</v>
      </c>
      <c r="G26" s="10" t="s">
        <v>60</v>
      </c>
      <c r="H26" s="10" t="s">
        <v>10</v>
      </c>
      <c r="I26" s="10" t="s">
        <v>11</v>
      </c>
      <c r="J26" s="10" t="s">
        <v>12</v>
      </c>
      <c r="K26" s="10" t="s">
        <v>63</v>
      </c>
    </row>
    <row r="27" spans="1:11" ht="18.75" customHeight="1">
      <c r="A27" s="8"/>
      <c r="B27" s="5" t="s">
        <v>41</v>
      </c>
      <c r="C27" s="5" t="s">
        <v>42</v>
      </c>
      <c r="D27" s="5">
        <v>1</v>
      </c>
      <c r="E27" s="14"/>
      <c r="F27" s="14"/>
      <c r="G27" s="11"/>
      <c r="H27" s="11"/>
      <c r="I27" s="11"/>
      <c r="J27" s="11"/>
      <c r="K27" s="11"/>
    </row>
    <row r="28" spans="1:11" ht="18.75" customHeight="1">
      <c r="A28" s="8"/>
      <c r="B28" s="5" t="s">
        <v>41</v>
      </c>
      <c r="C28" s="5" t="s">
        <v>54</v>
      </c>
      <c r="D28" s="5">
        <v>1</v>
      </c>
      <c r="E28" s="14"/>
      <c r="F28" s="14"/>
      <c r="G28" s="11"/>
      <c r="H28" s="11"/>
      <c r="I28" s="11"/>
      <c r="J28" s="11"/>
      <c r="K28" s="11"/>
    </row>
    <row r="29" spans="1:11" ht="18.75" customHeight="1">
      <c r="A29" s="8"/>
      <c r="B29" s="5" t="s">
        <v>43</v>
      </c>
      <c r="C29" s="5" t="s">
        <v>44</v>
      </c>
      <c r="D29" s="5">
        <v>1</v>
      </c>
      <c r="E29" s="14"/>
      <c r="F29" s="14"/>
      <c r="G29" s="11"/>
      <c r="H29" s="11"/>
      <c r="I29" s="11"/>
      <c r="J29" s="11"/>
      <c r="K29" s="11"/>
    </row>
    <row r="30" spans="1:11" ht="18.75" customHeight="1">
      <c r="A30" s="8"/>
      <c r="B30" s="5" t="s">
        <v>45</v>
      </c>
      <c r="C30" s="5" t="s">
        <v>46</v>
      </c>
      <c r="D30" s="5">
        <v>1</v>
      </c>
      <c r="E30" s="14"/>
      <c r="F30" s="14"/>
      <c r="G30" s="11"/>
      <c r="H30" s="11"/>
      <c r="I30" s="11"/>
      <c r="J30" s="11"/>
      <c r="K30" s="11"/>
    </row>
    <row r="31" spans="1:11" ht="18.75" customHeight="1">
      <c r="A31" s="8"/>
      <c r="B31" s="7" t="s">
        <v>6</v>
      </c>
      <c r="C31" s="5" t="s">
        <v>32</v>
      </c>
      <c r="D31" s="5">
        <v>1</v>
      </c>
      <c r="E31" s="14"/>
      <c r="F31" s="14"/>
      <c r="G31" s="11"/>
      <c r="H31" s="11"/>
      <c r="I31" s="11"/>
      <c r="J31" s="11"/>
      <c r="K31" s="11"/>
    </row>
    <row r="32" spans="1:11" ht="18.75" customHeight="1">
      <c r="A32" s="8"/>
      <c r="B32" s="5" t="s">
        <v>37</v>
      </c>
      <c r="C32" s="5" t="s">
        <v>47</v>
      </c>
      <c r="D32" s="5">
        <v>1</v>
      </c>
      <c r="E32" s="14"/>
      <c r="F32" s="14"/>
      <c r="G32" s="11"/>
      <c r="H32" s="11"/>
      <c r="I32" s="11"/>
      <c r="J32" s="11"/>
      <c r="K32" s="11"/>
    </row>
    <row r="33" spans="1:11" ht="18.75" customHeight="1">
      <c r="A33" s="8"/>
      <c r="B33" s="5" t="s">
        <v>33</v>
      </c>
      <c r="C33" s="5" t="s">
        <v>34</v>
      </c>
      <c r="D33" s="5">
        <v>2</v>
      </c>
      <c r="E33" s="14"/>
      <c r="F33" s="14"/>
      <c r="G33" s="11"/>
      <c r="H33" s="11"/>
      <c r="I33" s="11"/>
      <c r="J33" s="11"/>
      <c r="K33" s="11"/>
    </row>
    <row r="34" spans="1:11" ht="18.75" customHeight="1">
      <c r="A34" s="8"/>
      <c r="B34" s="5" t="s">
        <v>48</v>
      </c>
      <c r="C34" s="5" t="s">
        <v>49</v>
      </c>
      <c r="D34" s="5">
        <v>1</v>
      </c>
      <c r="E34" s="14"/>
      <c r="F34" s="14"/>
      <c r="G34" s="11"/>
      <c r="H34" s="11"/>
      <c r="I34" s="11"/>
      <c r="J34" s="11"/>
      <c r="K34" s="11"/>
    </row>
    <row r="35" spans="1:11" ht="18.75" customHeight="1">
      <c r="A35" s="8"/>
      <c r="B35" s="5" t="s">
        <v>48</v>
      </c>
      <c r="C35" s="5" t="s">
        <v>50</v>
      </c>
      <c r="D35" s="5">
        <v>1</v>
      </c>
      <c r="E35" s="14"/>
      <c r="F35" s="14"/>
      <c r="G35" s="11"/>
      <c r="H35" s="11"/>
      <c r="I35" s="11"/>
      <c r="J35" s="11"/>
      <c r="K35" s="11"/>
    </row>
    <row r="36" spans="1:11" ht="18.75" customHeight="1">
      <c r="A36" s="8"/>
      <c r="B36" s="5" t="s">
        <v>51</v>
      </c>
      <c r="C36" s="5" t="s">
        <v>52</v>
      </c>
      <c r="D36" s="5">
        <v>2</v>
      </c>
      <c r="E36" s="15"/>
      <c r="F36" s="15"/>
      <c r="G36" s="12"/>
      <c r="H36" s="12"/>
      <c r="I36" s="12"/>
      <c r="J36" s="12"/>
      <c r="K36" s="12"/>
    </row>
    <row r="37" spans="1:11" ht="18.75" customHeight="1">
      <c r="A37" s="8">
        <v>202006</v>
      </c>
      <c r="B37" s="5" t="s">
        <v>57</v>
      </c>
      <c r="C37" s="5" t="s">
        <v>58</v>
      </c>
      <c r="D37" s="5">
        <v>1</v>
      </c>
      <c r="E37" s="8">
        <f>D37+D38+D39+D40+D41++D42+D43+D44+D45+D46+D47</f>
        <v>13</v>
      </c>
      <c r="F37" s="8" t="s">
        <v>30</v>
      </c>
      <c r="G37" s="9" t="s">
        <v>60</v>
      </c>
      <c r="H37" s="9" t="s">
        <v>10</v>
      </c>
      <c r="I37" s="9" t="s">
        <v>11</v>
      </c>
      <c r="J37" s="9" t="s">
        <v>12</v>
      </c>
      <c r="K37" s="9" t="s">
        <v>64</v>
      </c>
    </row>
    <row r="38" spans="1:11" ht="18.75" customHeight="1">
      <c r="A38" s="8"/>
      <c r="B38" s="5" t="s">
        <v>39</v>
      </c>
      <c r="C38" s="5" t="s">
        <v>53</v>
      </c>
      <c r="D38" s="5">
        <v>1</v>
      </c>
      <c r="E38" s="8"/>
      <c r="F38" s="8"/>
      <c r="G38" s="9"/>
      <c r="H38" s="9"/>
      <c r="I38" s="9"/>
      <c r="J38" s="9"/>
      <c r="K38" s="9"/>
    </row>
    <row r="39" spans="1:11" ht="18.75" customHeight="1">
      <c r="A39" s="8"/>
      <c r="B39" s="5" t="s">
        <v>41</v>
      </c>
      <c r="C39" s="5" t="s">
        <v>42</v>
      </c>
      <c r="D39" s="5">
        <v>1</v>
      </c>
      <c r="E39" s="8"/>
      <c r="F39" s="8"/>
      <c r="G39" s="9"/>
      <c r="H39" s="9"/>
      <c r="I39" s="9"/>
      <c r="J39" s="9"/>
      <c r="K39" s="9"/>
    </row>
    <row r="40" spans="1:11" ht="18.75" customHeight="1">
      <c r="A40" s="8"/>
      <c r="B40" s="5" t="s">
        <v>41</v>
      </c>
      <c r="C40" s="5" t="s">
        <v>55</v>
      </c>
      <c r="D40" s="5">
        <v>1</v>
      </c>
      <c r="E40" s="8"/>
      <c r="F40" s="8"/>
      <c r="G40" s="9"/>
      <c r="H40" s="9"/>
      <c r="I40" s="9"/>
      <c r="J40" s="9"/>
      <c r="K40" s="9"/>
    </row>
    <row r="41" spans="1:11" ht="18.75" customHeight="1">
      <c r="A41" s="8"/>
      <c r="B41" s="5" t="s">
        <v>43</v>
      </c>
      <c r="C41" s="5" t="s">
        <v>56</v>
      </c>
      <c r="D41" s="5">
        <v>1</v>
      </c>
      <c r="E41" s="8"/>
      <c r="F41" s="8"/>
      <c r="G41" s="9"/>
      <c r="H41" s="9"/>
      <c r="I41" s="9"/>
      <c r="J41" s="9"/>
      <c r="K41" s="9"/>
    </row>
    <row r="42" spans="1:11" ht="18.75" customHeight="1">
      <c r="A42" s="8"/>
      <c r="B42" s="5" t="s">
        <v>43</v>
      </c>
      <c r="C42" s="5" t="s">
        <v>44</v>
      </c>
      <c r="D42" s="5">
        <v>1</v>
      </c>
      <c r="E42" s="8"/>
      <c r="F42" s="8"/>
      <c r="G42" s="9"/>
      <c r="H42" s="9"/>
      <c r="I42" s="9"/>
      <c r="J42" s="9"/>
      <c r="K42" s="9"/>
    </row>
    <row r="43" spans="1:11" ht="18.75" customHeight="1">
      <c r="A43" s="8"/>
      <c r="B43" s="5" t="s">
        <v>31</v>
      </c>
      <c r="C43" s="5" t="s">
        <v>32</v>
      </c>
      <c r="D43" s="5">
        <v>2</v>
      </c>
      <c r="E43" s="8"/>
      <c r="F43" s="8"/>
      <c r="G43" s="9"/>
      <c r="H43" s="9"/>
      <c r="I43" s="9"/>
      <c r="J43" s="9"/>
      <c r="K43" s="9"/>
    </row>
    <row r="44" spans="1:11" ht="18.75" customHeight="1">
      <c r="A44" s="8"/>
      <c r="B44" s="5" t="s">
        <v>37</v>
      </c>
      <c r="C44" s="5" t="s">
        <v>38</v>
      </c>
      <c r="D44" s="5">
        <v>1</v>
      </c>
      <c r="E44" s="8"/>
      <c r="F44" s="8"/>
      <c r="G44" s="9"/>
      <c r="H44" s="9"/>
      <c r="I44" s="9"/>
      <c r="J44" s="9"/>
      <c r="K44" s="9"/>
    </row>
    <row r="45" spans="1:11" ht="18.75" customHeight="1">
      <c r="A45" s="8"/>
      <c r="B45" s="5" t="s">
        <v>33</v>
      </c>
      <c r="C45" s="5" t="s">
        <v>34</v>
      </c>
      <c r="D45" s="5">
        <v>2</v>
      </c>
      <c r="E45" s="8"/>
      <c r="F45" s="8"/>
      <c r="G45" s="9"/>
      <c r="H45" s="9"/>
      <c r="I45" s="9"/>
      <c r="J45" s="9"/>
      <c r="K45" s="9"/>
    </row>
    <row r="46" spans="1:11" ht="18.75" customHeight="1">
      <c r="A46" s="8"/>
      <c r="B46" s="5" t="s">
        <v>48</v>
      </c>
      <c r="C46" s="5" t="s">
        <v>49</v>
      </c>
      <c r="D46" s="5">
        <v>1</v>
      </c>
      <c r="E46" s="8"/>
      <c r="F46" s="8"/>
      <c r="G46" s="9"/>
      <c r="H46" s="9"/>
      <c r="I46" s="9"/>
      <c r="J46" s="9"/>
      <c r="K46" s="9"/>
    </row>
    <row r="47" spans="1:11" ht="18.75" customHeight="1">
      <c r="A47" s="8"/>
      <c r="B47" s="5" t="s">
        <v>51</v>
      </c>
      <c r="C47" s="5" t="s">
        <v>52</v>
      </c>
      <c r="D47" s="5">
        <v>1</v>
      </c>
      <c r="E47" s="8"/>
      <c r="F47" s="8"/>
      <c r="G47" s="9"/>
      <c r="H47" s="9"/>
      <c r="I47" s="9"/>
      <c r="J47" s="9"/>
      <c r="K47" s="9"/>
    </row>
  </sheetData>
  <sheetProtection/>
  <mergeCells count="62">
    <mergeCell ref="A1:B1"/>
    <mergeCell ref="A2:K2"/>
    <mergeCell ref="A3:A5"/>
    <mergeCell ref="B3:B5"/>
    <mergeCell ref="C3:C5"/>
    <mergeCell ref="D3:F3"/>
    <mergeCell ref="G3:G5"/>
    <mergeCell ref="H3:H5"/>
    <mergeCell ref="I3:I5"/>
    <mergeCell ref="J3:J5"/>
    <mergeCell ref="K3:K5"/>
    <mergeCell ref="D4:D5"/>
    <mergeCell ref="E4:E5"/>
    <mergeCell ref="F4:F5"/>
    <mergeCell ref="A6:A10"/>
    <mergeCell ref="E6:E10"/>
    <mergeCell ref="F6:F10"/>
    <mergeCell ref="G6:G10"/>
    <mergeCell ref="H6:H10"/>
    <mergeCell ref="I6:I10"/>
    <mergeCell ref="J6:J10"/>
    <mergeCell ref="K6:K10"/>
    <mergeCell ref="A11:A15"/>
    <mergeCell ref="E11:E15"/>
    <mergeCell ref="F11:F15"/>
    <mergeCell ref="G11:G15"/>
    <mergeCell ref="H11:H15"/>
    <mergeCell ref="I11:I15"/>
    <mergeCell ref="J11:J15"/>
    <mergeCell ref="K11:K15"/>
    <mergeCell ref="A16:A21"/>
    <mergeCell ref="E16:E21"/>
    <mergeCell ref="F16:F21"/>
    <mergeCell ref="G16:G21"/>
    <mergeCell ref="H16:H21"/>
    <mergeCell ref="I16:I21"/>
    <mergeCell ref="J16:J21"/>
    <mergeCell ref="K16:K21"/>
    <mergeCell ref="A22:A25"/>
    <mergeCell ref="E22:E25"/>
    <mergeCell ref="F22:F25"/>
    <mergeCell ref="G22:G25"/>
    <mergeCell ref="H22:H25"/>
    <mergeCell ref="I22:I25"/>
    <mergeCell ref="J22:J25"/>
    <mergeCell ref="K22:K25"/>
    <mergeCell ref="K37:K47"/>
    <mergeCell ref="A37:A47"/>
    <mergeCell ref="J26:J36"/>
    <mergeCell ref="K26:K36"/>
    <mergeCell ref="A26:A36"/>
    <mergeCell ref="E26:E36"/>
    <mergeCell ref="F26:F36"/>
    <mergeCell ref="G26:G36"/>
    <mergeCell ref="H26:H36"/>
    <mergeCell ref="I26:I36"/>
    <mergeCell ref="E37:E47"/>
    <mergeCell ref="F37:F47"/>
    <mergeCell ref="G37:G47"/>
    <mergeCell ref="H37:H47"/>
    <mergeCell ref="I37:I47"/>
    <mergeCell ref="J37:J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2020-06-29T02:31:30Z</cp:lastPrinted>
  <dcterms:created xsi:type="dcterms:W3CDTF">1996-12-17T01:32:42Z</dcterms:created>
  <dcterms:modified xsi:type="dcterms:W3CDTF">2020-07-03T11:01:55Z</dcterms:modified>
  <cp:category/>
  <cp:version/>
  <cp:contentType/>
  <cp:contentStatus/>
</cp:coreProperties>
</file>