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Sheet1" sheetId="1" r:id="rId1"/>
  </sheets>
  <definedNames>
    <definedName name="_xlnm._FilterDatabase" localSheetId="0" hidden="1">Sheet1!$A$4:$P$15</definedName>
    <definedName name="_xlnm.Print_Area" localSheetId="0">Sheet1!$A$2:$O$14</definedName>
    <definedName name="_xlnm.Print_Titles" localSheetId="0">Sheet1!$3:$4</definedName>
  </definedNames>
  <calcPr calcId="144525"/>
</workbook>
</file>

<file path=xl/sharedStrings.xml><?xml version="1.0" encoding="utf-8"?>
<sst xmlns="http://schemas.openxmlformats.org/spreadsheetml/2006/main" count="119" uniqueCount="71">
  <si>
    <t>附件1</t>
  </si>
  <si>
    <t>2020年下半年湖州市部分市属事业单位公开招聘急需紧缺工作人员计划表</t>
  </si>
  <si>
    <t>主管单位</t>
  </si>
  <si>
    <t>招聘单位</t>
  </si>
  <si>
    <t>招聘岗位</t>
  </si>
  <si>
    <t xml:space="preserve">招聘人数   </t>
  </si>
  <si>
    <t>岗位
类别</t>
  </si>
  <si>
    <t>岗位等级</t>
  </si>
  <si>
    <t xml:space="preserve">学历/
学位    </t>
  </si>
  <si>
    <t>可报考专业及方向</t>
  </si>
  <si>
    <t>职业资格、工作经历等要求</t>
  </si>
  <si>
    <t>招聘对象（√）</t>
  </si>
  <si>
    <t>联系人及     联系电话</t>
  </si>
  <si>
    <t>报名考核    组织形式</t>
  </si>
  <si>
    <t>开考比例</t>
  </si>
  <si>
    <t>2020年应届毕业生</t>
  </si>
  <si>
    <t>社会
人员</t>
  </si>
  <si>
    <t>不限</t>
  </si>
  <si>
    <t>湖州市       交通运输局</t>
  </si>
  <si>
    <t>湖州市港航管理中心</t>
  </si>
  <si>
    <t>综合统计分析</t>
  </si>
  <si>
    <t>专技</t>
  </si>
  <si>
    <t>初级</t>
  </si>
  <si>
    <t>本科及以上</t>
  </si>
  <si>
    <t>本科：统计学、应用统计学；土木工程、交通工程；          硕研及以上：统计学、应用统计；土木工程、交通工程</t>
  </si>
  <si>
    <t>√</t>
  </si>
  <si>
    <t>蒋老师             0572-2210150 570677649@qq.com</t>
  </si>
  <si>
    <t>市人力社保局    统一组织</t>
  </si>
  <si>
    <t>1:3</t>
  </si>
  <si>
    <t>湖州市公共物流信息中心</t>
  </si>
  <si>
    <t>统计</t>
  </si>
  <si>
    <t>管理</t>
  </si>
  <si>
    <t>9级</t>
  </si>
  <si>
    <t>硕研及以上</t>
  </si>
  <si>
    <t>统计学、应用统计、概率论与数理统计、数量经济学、应用数学、统计应用与经济计量分析、经济管理统计、应用数理统计、经济统计与分析</t>
  </si>
  <si>
    <t>万老师      0572-2217784  1026553347@qq.com</t>
  </si>
  <si>
    <t>1:2</t>
  </si>
  <si>
    <t>湖州市水利局</t>
  </si>
  <si>
    <t>湖州市水文与水源地管理中心</t>
  </si>
  <si>
    <t>站网建设管理</t>
  </si>
  <si>
    <t>专业</t>
  </si>
  <si>
    <t>计算机应用技术、计算机与信息管理、计算机软件与理论</t>
  </si>
  <si>
    <t xml:space="preserve">
邵老师
0572-2538312  15475421@qq.com</t>
  </si>
  <si>
    <t>湖州市      农业农村局</t>
  </si>
  <si>
    <t>湖州市农业科技发展中心</t>
  </si>
  <si>
    <t>农机推广</t>
  </si>
  <si>
    <t>本科：农业工程、农业机械化及其自动化、农业电气化与自动化、农业机械化、农业电气化、机械设计制造及其自动化、机械工程及自动化、机械电子工程;   硕研及以上：农业机械化工程、农业电气化与自动化、农业机械化工程、机械制造及自动化、机械电子工程、机械工程</t>
  </si>
  <si>
    <t xml:space="preserve">钱老师
0572-2821606  631788508@qq.com
</t>
  </si>
  <si>
    <t>湖州市生态环境局</t>
  </si>
  <si>
    <t>湖州市生态环境保护综合保障中心</t>
  </si>
  <si>
    <t>生态环境</t>
  </si>
  <si>
    <t>环境科学，环境工程，生态学</t>
  </si>
  <si>
    <t>朱老师
0572-2668591  0572-2668525   hzhbrsc@163.com</t>
  </si>
  <si>
    <t>自行组织</t>
  </si>
  <si>
    <t>综合管理</t>
  </si>
  <si>
    <t>法律，法律（法学），法律（非法学）</t>
  </si>
  <si>
    <t>湖州师范学院</t>
  </si>
  <si>
    <t>湖州市第一人民医院</t>
  </si>
  <si>
    <t>统计助理</t>
  </si>
  <si>
    <t>本科：应用统计学；                  硕研及以上：应用统计学、流行病与卫生统计学</t>
  </si>
  <si>
    <r>
      <rPr>
        <sz val="12"/>
        <color theme="1"/>
        <rFont val="仿宋_GB2312"/>
        <charset val="134"/>
      </rPr>
      <t xml:space="preserve">吴老师         0572-2038052 </t>
    </r>
    <r>
      <rPr>
        <sz val="12"/>
        <color theme="1"/>
        <rFont val="宋体"/>
        <charset val="134"/>
        <scheme val="major"/>
      </rPr>
      <t>hsyfsyy@163.com</t>
    </r>
  </si>
  <si>
    <t>临床工程助理</t>
  </si>
  <si>
    <t>本科：生物医学工程、电气工程及其自动化；                            硕研及以上：生物医学工程、电气工程</t>
  </si>
  <si>
    <t>主要从事设备拆装、检修、保养并能在高空进行作业，适合男性。</t>
  </si>
  <si>
    <t>湖州职业技术学院</t>
  </si>
  <si>
    <t>网络技术</t>
  </si>
  <si>
    <t>计算机应用技术、计算机科学与技术、软件工程、网络与信息安全、 网络空间安全</t>
  </si>
  <si>
    <t>具有2年及以上工作经历。</t>
  </si>
  <si>
    <t>李老师   15268710962  rsc05722363399@163.com</t>
  </si>
  <si>
    <t>数据中心运维</t>
  </si>
  <si>
    <t>合  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</si>
</sst>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4"/>
      <color theme="1"/>
      <name val="宋体"/>
      <charset val="134"/>
      <scheme val="minor"/>
    </font>
    <font>
      <sz val="26"/>
      <color theme="1"/>
      <name val="黑体"/>
      <charset val="134"/>
    </font>
    <font>
      <b/>
      <sz val="14"/>
      <name val="宋体"/>
      <charset val="134"/>
      <scheme val="minor"/>
    </font>
    <font>
      <sz val="12"/>
      <color theme="1"/>
      <name val="仿宋_GB2312"/>
      <charset val="134"/>
    </font>
    <font>
      <sz val="12"/>
      <color rgb="FF000000"/>
      <name val="仿宋_GB2312"/>
      <charset val="134"/>
    </font>
    <font>
      <b/>
      <sz val="14"/>
      <name val="宋体"/>
      <charset val="134"/>
    </font>
    <font>
      <b/>
      <sz val="12"/>
      <name val="宋体"/>
      <charset val="134"/>
    </font>
    <font>
      <sz val="12"/>
      <name val="仿宋_GB2312"/>
      <charset val="134"/>
    </font>
    <font>
      <sz val="11"/>
      <color theme="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2"/>
      <color theme="1"/>
      <name val="宋体"/>
      <charset val="134"/>
      <scheme val="maj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C6EFCE"/>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9"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9" fillId="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6" applyNumberFormat="0" applyFont="0" applyAlignment="0" applyProtection="0">
      <alignment vertical="center"/>
    </xf>
    <xf numFmtId="0" fontId="9" fillId="26"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5" applyNumberFormat="0" applyFill="0" applyAlignment="0" applyProtection="0">
      <alignment vertical="center"/>
    </xf>
    <xf numFmtId="0" fontId="21" fillId="0" borderId="5" applyNumberFormat="0" applyFill="0" applyAlignment="0" applyProtection="0">
      <alignment vertical="center"/>
    </xf>
    <xf numFmtId="0" fontId="9" fillId="29" borderId="0" applyNumberFormat="0" applyBorder="0" applyAlignment="0" applyProtection="0">
      <alignment vertical="center"/>
    </xf>
    <xf numFmtId="0" fontId="11" fillId="0" borderId="4" applyNumberFormat="0" applyFill="0" applyAlignment="0" applyProtection="0">
      <alignment vertical="center"/>
    </xf>
    <xf numFmtId="0" fontId="9" fillId="25" borderId="0" applyNumberFormat="0" applyBorder="0" applyAlignment="0" applyProtection="0">
      <alignment vertical="center"/>
    </xf>
    <xf numFmtId="0" fontId="27" fillId="20" borderId="11" applyNumberFormat="0" applyAlignment="0" applyProtection="0">
      <alignment vertical="center"/>
    </xf>
    <xf numFmtId="0" fontId="20" fillId="20" borderId="8" applyNumberFormat="0" applyAlignment="0" applyProtection="0">
      <alignment vertical="center"/>
    </xf>
    <xf numFmtId="0" fontId="18" fillId="16" borderId="7" applyNumberFormat="0" applyAlignment="0" applyProtection="0">
      <alignment vertical="center"/>
    </xf>
    <xf numFmtId="0" fontId="14" fillId="10" borderId="0" applyNumberFormat="0" applyBorder="0" applyAlignment="0" applyProtection="0">
      <alignment vertical="center"/>
    </xf>
    <xf numFmtId="0" fontId="9" fillId="28" borderId="0" applyNumberFormat="0" applyBorder="0" applyAlignment="0" applyProtection="0">
      <alignment vertical="center"/>
    </xf>
    <xf numFmtId="0" fontId="26" fillId="0" borderId="10" applyNumberFormat="0" applyFill="0" applyAlignment="0" applyProtection="0">
      <alignment vertical="center"/>
    </xf>
    <xf numFmtId="0" fontId="23" fillId="0" borderId="9" applyNumberFormat="0" applyFill="0" applyAlignment="0" applyProtection="0">
      <alignment vertical="center"/>
    </xf>
    <xf numFmtId="0" fontId="10" fillId="4" borderId="0" applyNumberFormat="0" applyBorder="0" applyAlignment="0" applyProtection="0">
      <alignment vertical="center"/>
    </xf>
    <xf numFmtId="0" fontId="16" fillId="9" borderId="0" applyNumberFormat="0" applyBorder="0" applyAlignment="0" applyProtection="0">
      <alignment vertical="center"/>
    </xf>
    <xf numFmtId="0" fontId="14" fillId="33" borderId="0" applyNumberFormat="0" applyBorder="0" applyAlignment="0" applyProtection="0">
      <alignment vertical="center"/>
    </xf>
    <xf numFmtId="0" fontId="9" fillId="19" borderId="0" applyNumberFormat="0" applyBorder="0" applyAlignment="0" applyProtection="0">
      <alignment vertical="center"/>
    </xf>
    <xf numFmtId="0" fontId="14" fillId="27"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4" fillId="8" borderId="0" applyNumberFormat="0" applyBorder="0" applyAlignment="0" applyProtection="0">
      <alignment vertical="center"/>
    </xf>
    <xf numFmtId="0" fontId="9" fillId="23" borderId="0" applyNumberFormat="0" applyBorder="0" applyAlignment="0" applyProtection="0">
      <alignment vertical="center"/>
    </xf>
    <xf numFmtId="0" fontId="9" fillId="15" borderId="0" applyNumberFormat="0" applyBorder="0" applyAlignment="0" applyProtection="0">
      <alignment vertical="center"/>
    </xf>
    <xf numFmtId="0" fontId="14" fillId="30" borderId="0" applyNumberFormat="0" applyBorder="0" applyAlignment="0" applyProtection="0">
      <alignment vertical="center"/>
    </xf>
    <xf numFmtId="0" fontId="14" fillId="24" borderId="0" applyNumberFormat="0" applyBorder="0" applyAlignment="0" applyProtection="0">
      <alignment vertical="center"/>
    </xf>
    <xf numFmtId="0" fontId="9" fillId="3" borderId="0" applyNumberFormat="0" applyBorder="0" applyAlignment="0" applyProtection="0">
      <alignment vertical="center"/>
    </xf>
    <xf numFmtId="0" fontId="14" fillId="22"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14" fillId="21" borderId="0" applyNumberFormat="0" applyBorder="0" applyAlignment="0" applyProtection="0">
      <alignment vertical="center"/>
    </xf>
    <xf numFmtId="0" fontId="9" fillId="13"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49" fontId="4" fillId="2" borderId="1" xfId="0" applyNumberFormat="1"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
  <sheetViews>
    <sheetView tabSelected="1" zoomScale="76" zoomScaleNormal="76" workbookViewId="0">
      <pane xSplit="1" ySplit="4" topLeftCell="C8" activePane="bottomRight" state="frozen"/>
      <selection/>
      <selection pane="topRight"/>
      <selection pane="bottomLeft"/>
      <selection pane="bottomRight" activeCell="I10" sqref="I10"/>
    </sheetView>
  </sheetViews>
  <sheetFormatPr defaultColWidth="9" defaultRowHeight="13.5"/>
  <cols>
    <col min="1" max="1" width="12.75" customWidth="1"/>
    <col min="2" max="2" width="28.25" customWidth="1"/>
    <col min="3" max="3" width="13.875" customWidth="1"/>
    <col min="4" max="4" width="7.125" customWidth="1"/>
    <col min="5" max="5" width="6.375" customWidth="1"/>
    <col min="6" max="6" width="7.5" customWidth="1"/>
    <col min="7" max="7" width="11.125" customWidth="1"/>
    <col min="8" max="8" width="29.375" customWidth="1"/>
    <col min="9" max="9" width="35.75" customWidth="1"/>
    <col min="10" max="10" width="7.625" customWidth="1"/>
    <col min="11" max="11" width="6.75" customWidth="1"/>
    <col min="12" max="12" width="7.125" customWidth="1"/>
    <col min="13" max="13" width="17.25" customWidth="1"/>
    <col min="14" max="14" width="15.125" customWidth="1"/>
    <col min="15" max="15" width="11.125" customWidth="1"/>
    <col min="16" max="16" width="23.375" customWidth="1"/>
  </cols>
  <sheetData>
    <row r="1" ht="18.75" customHeight="1" spans="1:1">
      <c r="A1" s="1" t="s">
        <v>0</v>
      </c>
    </row>
    <row r="2" ht="42" customHeight="1" spans="1:15">
      <c r="A2" s="2" t="s">
        <v>1</v>
      </c>
      <c r="B2" s="2"/>
      <c r="C2" s="2"/>
      <c r="D2" s="2"/>
      <c r="E2" s="2"/>
      <c r="F2" s="2"/>
      <c r="G2" s="2"/>
      <c r="H2" s="2"/>
      <c r="I2" s="2"/>
      <c r="J2" s="2"/>
      <c r="K2" s="2"/>
      <c r="L2" s="2"/>
      <c r="M2" s="2"/>
      <c r="N2" s="2"/>
      <c r="O2" s="2"/>
    </row>
    <row r="3" ht="33" customHeight="1" spans="1:15">
      <c r="A3" s="3" t="s">
        <v>2</v>
      </c>
      <c r="B3" s="3" t="s">
        <v>3</v>
      </c>
      <c r="C3" s="3" t="s">
        <v>4</v>
      </c>
      <c r="D3" s="3" t="s">
        <v>5</v>
      </c>
      <c r="E3" s="3" t="s">
        <v>6</v>
      </c>
      <c r="F3" s="3" t="s">
        <v>7</v>
      </c>
      <c r="G3" s="3" t="s">
        <v>8</v>
      </c>
      <c r="H3" s="3" t="s">
        <v>9</v>
      </c>
      <c r="I3" s="3" t="s">
        <v>10</v>
      </c>
      <c r="J3" s="9" t="s">
        <v>11</v>
      </c>
      <c r="K3" s="9"/>
      <c r="L3" s="9"/>
      <c r="M3" s="3" t="s">
        <v>12</v>
      </c>
      <c r="N3" s="3" t="s">
        <v>13</v>
      </c>
      <c r="O3" s="3" t="s">
        <v>14</v>
      </c>
    </row>
    <row r="4" ht="48" customHeight="1" spans="1:15">
      <c r="A4" s="3"/>
      <c r="B4" s="3"/>
      <c r="C4" s="3"/>
      <c r="D4" s="3"/>
      <c r="E4" s="3"/>
      <c r="F4" s="3"/>
      <c r="G4" s="3"/>
      <c r="H4" s="3"/>
      <c r="I4" s="3"/>
      <c r="J4" s="10" t="s">
        <v>15</v>
      </c>
      <c r="K4" s="10" t="s">
        <v>16</v>
      </c>
      <c r="L4" s="10" t="s">
        <v>17</v>
      </c>
      <c r="M4" s="3"/>
      <c r="N4" s="3"/>
      <c r="O4" s="3"/>
    </row>
    <row r="5" ht="60.95" customHeight="1" spans="1:15">
      <c r="A5" s="4" t="s">
        <v>18</v>
      </c>
      <c r="B5" s="4" t="s">
        <v>19</v>
      </c>
      <c r="C5" s="5" t="s">
        <v>20</v>
      </c>
      <c r="D5" s="4">
        <v>1</v>
      </c>
      <c r="E5" s="4" t="s">
        <v>21</v>
      </c>
      <c r="F5" s="4" t="s">
        <v>22</v>
      </c>
      <c r="G5" s="4" t="s">
        <v>23</v>
      </c>
      <c r="H5" s="4" t="s">
        <v>24</v>
      </c>
      <c r="I5" s="4"/>
      <c r="J5" s="8"/>
      <c r="K5" s="8"/>
      <c r="L5" s="7" t="s">
        <v>25</v>
      </c>
      <c r="M5" s="4" t="s">
        <v>26</v>
      </c>
      <c r="N5" s="4" t="s">
        <v>27</v>
      </c>
      <c r="O5" s="11" t="s">
        <v>28</v>
      </c>
    </row>
    <row r="6" ht="76.5" customHeight="1" spans="1:15">
      <c r="A6" s="4"/>
      <c r="B6" s="4" t="s">
        <v>29</v>
      </c>
      <c r="C6" s="4" t="s">
        <v>30</v>
      </c>
      <c r="D6" s="4">
        <v>1</v>
      </c>
      <c r="E6" s="4" t="s">
        <v>31</v>
      </c>
      <c r="F6" s="4" t="s">
        <v>32</v>
      </c>
      <c r="G6" s="4" t="s">
        <v>33</v>
      </c>
      <c r="H6" s="4" t="s">
        <v>34</v>
      </c>
      <c r="I6" s="4"/>
      <c r="J6" s="7"/>
      <c r="K6" s="7"/>
      <c r="L6" s="7" t="s">
        <v>25</v>
      </c>
      <c r="M6" s="5" t="s">
        <v>35</v>
      </c>
      <c r="N6" s="4" t="s">
        <v>27</v>
      </c>
      <c r="O6" s="11" t="s">
        <v>36</v>
      </c>
    </row>
    <row r="7" ht="60" customHeight="1" spans="1:15">
      <c r="A7" s="4" t="s">
        <v>37</v>
      </c>
      <c r="B7" s="4" t="s">
        <v>38</v>
      </c>
      <c r="C7" s="4" t="s">
        <v>39</v>
      </c>
      <c r="D7" s="4">
        <v>1</v>
      </c>
      <c r="E7" s="4" t="s">
        <v>40</v>
      </c>
      <c r="F7" s="4" t="s">
        <v>22</v>
      </c>
      <c r="G7" s="4" t="s">
        <v>23</v>
      </c>
      <c r="H7" s="4" t="s">
        <v>41</v>
      </c>
      <c r="I7" s="4"/>
      <c r="J7" s="4"/>
      <c r="K7" s="4"/>
      <c r="L7" s="4" t="s">
        <v>25</v>
      </c>
      <c r="M7" s="4" t="s">
        <v>42</v>
      </c>
      <c r="N7" s="4" t="s">
        <v>27</v>
      </c>
      <c r="O7" s="11" t="s">
        <v>28</v>
      </c>
    </row>
    <row r="8" ht="131.25" customHeight="1" spans="1:15">
      <c r="A8" s="4" t="s">
        <v>43</v>
      </c>
      <c r="B8" s="4" t="s">
        <v>44</v>
      </c>
      <c r="C8" s="4" t="s">
        <v>45</v>
      </c>
      <c r="D8" s="4">
        <v>1</v>
      </c>
      <c r="E8" s="4" t="s">
        <v>40</v>
      </c>
      <c r="F8" s="4" t="s">
        <v>22</v>
      </c>
      <c r="G8" s="4" t="s">
        <v>23</v>
      </c>
      <c r="H8" s="4" t="s">
        <v>46</v>
      </c>
      <c r="I8" s="4"/>
      <c r="J8" s="4"/>
      <c r="K8" s="4"/>
      <c r="L8" s="4" t="s">
        <v>25</v>
      </c>
      <c r="M8" s="4" t="s">
        <v>47</v>
      </c>
      <c r="N8" s="4" t="s">
        <v>27</v>
      </c>
      <c r="O8" s="11" t="s">
        <v>28</v>
      </c>
    </row>
    <row r="9" ht="36.75" customHeight="1" spans="1:15">
      <c r="A9" s="4" t="s">
        <v>48</v>
      </c>
      <c r="B9" s="4" t="s">
        <v>49</v>
      </c>
      <c r="C9" s="4" t="s">
        <v>50</v>
      </c>
      <c r="D9" s="4">
        <v>2</v>
      </c>
      <c r="E9" s="4" t="s">
        <v>21</v>
      </c>
      <c r="F9" s="4" t="s">
        <v>22</v>
      </c>
      <c r="G9" s="4" t="s">
        <v>33</v>
      </c>
      <c r="H9" s="4" t="s">
        <v>51</v>
      </c>
      <c r="I9" s="4"/>
      <c r="J9" s="4"/>
      <c r="K9" s="4"/>
      <c r="L9" s="4" t="s">
        <v>25</v>
      </c>
      <c r="M9" s="4" t="s">
        <v>52</v>
      </c>
      <c r="N9" s="12" t="s">
        <v>53</v>
      </c>
      <c r="O9" s="11" t="s">
        <v>36</v>
      </c>
    </row>
    <row r="10" ht="45" customHeight="1" spans="1:15">
      <c r="A10" s="4"/>
      <c r="B10" s="4"/>
      <c r="C10" s="4" t="s">
        <v>54</v>
      </c>
      <c r="D10" s="4">
        <v>1</v>
      </c>
      <c r="E10" s="4" t="s">
        <v>31</v>
      </c>
      <c r="F10" s="4" t="s">
        <v>32</v>
      </c>
      <c r="G10" s="4" t="s">
        <v>33</v>
      </c>
      <c r="H10" s="4" t="s">
        <v>55</v>
      </c>
      <c r="I10" s="4"/>
      <c r="J10" s="4"/>
      <c r="K10" s="4"/>
      <c r="L10" s="4" t="s">
        <v>25</v>
      </c>
      <c r="M10" s="4"/>
      <c r="N10" s="13"/>
      <c r="O10" s="11" t="s">
        <v>36</v>
      </c>
    </row>
    <row r="11" ht="50.25" customHeight="1" spans="1:15">
      <c r="A11" s="4" t="s">
        <v>56</v>
      </c>
      <c r="B11" s="4" t="s">
        <v>57</v>
      </c>
      <c r="C11" s="6" t="s">
        <v>58</v>
      </c>
      <c r="D11" s="6">
        <v>1</v>
      </c>
      <c r="E11" s="6" t="s">
        <v>21</v>
      </c>
      <c r="F11" s="6" t="s">
        <v>22</v>
      </c>
      <c r="G11" s="6" t="s">
        <v>23</v>
      </c>
      <c r="H11" s="6" t="s">
        <v>59</v>
      </c>
      <c r="I11" s="6"/>
      <c r="J11" s="14"/>
      <c r="K11" s="14"/>
      <c r="L11" s="6" t="s">
        <v>25</v>
      </c>
      <c r="M11" s="4" t="s">
        <v>60</v>
      </c>
      <c r="N11" s="4" t="s">
        <v>27</v>
      </c>
      <c r="O11" s="11" t="s">
        <v>28</v>
      </c>
    </row>
    <row r="12" ht="62.1" customHeight="1" spans="1:15">
      <c r="A12" s="4"/>
      <c r="B12" s="4"/>
      <c r="C12" s="6" t="s">
        <v>61</v>
      </c>
      <c r="D12" s="6">
        <v>1</v>
      </c>
      <c r="E12" s="6" t="s">
        <v>21</v>
      </c>
      <c r="F12" s="6" t="s">
        <v>22</v>
      </c>
      <c r="G12" s="6" t="s">
        <v>23</v>
      </c>
      <c r="H12" s="6" t="s">
        <v>62</v>
      </c>
      <c r="I12" s="6" t="s">
        <v>63</v>
      </c>
      <c r="J12" s="14"/>
      <c r="K12" s="14"/>
      <c r="L12" s="6" t="s">
        <v>25</v>
      </c>
      <c r="M12" s="4"/>
      <c r="N12" s="4"/>
      <c r="O12" s="11" t="s">
        <v>28</v>
      </c>
    </row>
    <row r="13" ht="49.5" customHeight="1" spans="1:16">
      <c r="A13" s="4" t="s">
        <v>64</v>
      </c>
      <c r="B13" s="4" t="s">
        <v>64</v>
      </c>
      <c r="C13" s="4" t="s">
        <v>65</v>
      </c>
      <c r="D13" s="4">
        <v>1</v>
      </c>
      <c r="E13" s="4" t="s">
        <v>21</v>
      </c>
      <c r="F13" s="4" t="s">
        <v>22</v>
      </c>
      <c r="G13" s="4" t="s">
        <v>33</v>
      </c>
      <c r="H13" s="4" t="s">
        <v>66</v>
      </c>
      <c r="I13" s="4" t="s">
        <v>67</v>
      </c>
      <c r="J13" s="4"/>
      <c r="K13" s="4" t="s">
        <v>25</v>
      </c>
      <c r="L13" s="4"/>
      <c r="M13" s="4" t="s">
        <v>68</v>
      </c>
      <c r="N13" s="4" t="s">
        <v>27</v>
      </c>
      <c r="O13" s="11" t="s">
        <v>36</v>
      </c>
      <c r="P13" s="15"/>
    </row>
    <row r="14" ht="51" customHeight="1" spans="1:16">
      <c r="A14" s="4"/>
      <c r="B14" s="4"/>
      <c r="C14" s="4" t="s">
        <v>69</v>
      </c>
      <c r="D14" s="4">
        <v>1</v>
      </c>
      <c r="E14" s="4" t="s">
        <v>21</v>
      </c>
      <c r="F14" s="4" t="s">
        <v>22</v>
      </c>
      <c r="G14" s="4" t="s">
        <v>33</v>
      </c>
      <c r="H14" s="4" t="s">
        <v>66</v>
      </c>
      <c r="I14" s="4"/>
      <c r="J14" s="4"/>
      <c r="K14" s="4"/>
      <c r="L14" s="4" t="s">
        <v>25</v>
      </c>
      <c r="M14" s="4"/>
      <c r="N14" s="4" t="s">
        <v>27</v>
      </c>
      <c r="O14" s="11" t="s">
        <v>36</v>
      </c>
      <c r="P14" s="15"/>
    </row>
    <row r="15" ht="33" customHeight="1" spans="1:15">
      <c r="A15" s="7" t="s">
        <v>70</v>
      </c>
      <c r="B15" s="8"/>
      <c r="C15" s="8"/>
      <c r="D15" s="7">
        <f>SUM(D5:D14)</f>
        <v>11</v>
      </c>
      <c r="E15" s="8"/>
      <c r="F15" s="8"/>
      <c r="G15" s="8"/>
      <c r="H15" s="8"/>
      <c r="I15" s="8"/>
      <c r="J15" s="8"/>
      <c r="K15" s="8"/>
      <c r="L15" s="8"/>
      <c r="M15" s="8"/>
      <c r="N15" s="8"/>
      <c r="O15" s="8"/>
    </row>
  </sheetData>
  <autoFilter ref="A4:P15">
    <extLst/>
  </autoFilter>
  <mergeCells count="26">
    <mergeCell ref="A2:O2"/>
    <mergeCell ref="J3:L3"/>
    <mergeCell ref="A3:A4"/>
    <mergeCell ref="A5:A6"/>
    <mergeCell ref="A9:A10"/>
    <mergeCell ref="A11:A12"/>
    <mergeCell ref="A13:A14"/>
    <mergeCell ref="B3:B4"/>
    <mergeCell ref="B9:B10"/>
    <mergeCell ref="B11:B12"/>
    <mergeCell ref="B13:B14"/>
    <mergeCell ref="C3:C4"/>
    <mergeCell ref="D3:D4"/>
    <mergeCell ref="E3:E4"/>
    <mergeCell ref="F3:F4"/>
    <mergeCell ref="G3:G4"/>
    <mergeCell ref="H3:H4"/>
    <mergeCell ref="I3:I4"/>
    <mergeCell ref="M3:M4"/>
    <mergeCell ref="M9:M10"/>
    <mergeCell ref="M11:M12"/>
    <mergeCell ref="M13:M14"/>
    <mergeCell ref="N3:N4"/>
    <mergeCell ref="N9:N10"/>
    <mergeCell ref="N11:N12"/>
    <mergeCell ref="O3:O4"/>
  </mergeCells>
  <pageMargins left="0.62992125984252" right="0.748031496062992" top="0.590551181102362" bottom="0.0393700787401575" header="0.511811023622047" footer="0.275590551181102"/>
  <pageSetup paperSize="9" scale="6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dcterms:created xsi:type="dcterms:W3CDTF">2020-07-22T08:05:00Z</dcterms:created>
  <cp:lastPrinted>2020-09-04T07:32:00Z</cp:lastPrinted>
  <dcterms:modified xsi:type="dcterms:W3CDTF">2020-09-04T11:46:42Z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