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登记表" sheetId="1" r:id="rId1"/>
    <sheet name="名册" sheetId="2" r:id="rId2"/>
    <sheet name="岗位表" sheetId="3" state="hidden" r:id="rId3"/>
  </sheets>
  <definedNames>
    <definedName name="_xlfn.IFERROR" hidden="1">#NAME?</definedName>
    <definedName name="_xlnm.Print_Area" localSheetId="0">'报名登记表'!$A$1:$N$33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L9" authorId="0">
      <text>
        <r>
          <rPr>
            <b/>
            <sz val="16"/>
            <color indexed="10"/>
            <rFont val="宋体"/>
            <family val="0"/>
          </rPr>
          <t>手机号码务必正确填写！</t>
        </r>
      </text>
    </comment>
    <comment ref="N31" authorId="0">
      <text>
        <r>
          <rPr>
            <b/>
            <sz val="18"/>
            <color indexed="10"/>
            <rFont val="宋体"/>
            <family val="0"/>
          </rPr>
          <t xml:space="preserve">注意，本表按正反面打印，连同名册电子稿发送邮箱：jyks2400@126.com
</t>
        </r>
      </text>
    </comment>
    <comment ref="N28" authorId="0">
      <text>
        <r>
          <rPr>
            <b/>
            <sz val="18"/>
            <color indexed="10"/>
            <rFont val="宋体"/>
            <family val="0"/>
          </rPr>
          <t xml:space="preserve">注意，本表按正反面打印，连同名册电子稿发送邮箱：jyks2400@126.com
</t>
        </r>
      </text>
    </comment>
  </commentList>
</comments>
</file>

<file path=xl/sharedStrings.xml><?xml version="1.0" encoding="utf-8"?>
<sst xmlns="http://schemas.openxmlformats.org/spreadsheetml/2006/main" count="2941" uniqueCount="1961">
  <si>
    <r>
      <t>附件2-2</t>
    </r>
    <r>
      <rPr>
        <sz val="14"/>
        <color indexed="8"/>
        <rFont val="宋体"/>
        <family val="0"/>
      </rPr>
      <t xml:space="preserve">  </t>
    </r>
    <r>
      <rPr>
        <sz val="14"/>
        <color indexed="8"/>
        <rFont val="宋体"/>
        <family val="0"/>
      </rPr>
      <t xml:space="preserve">     </t>
    </r>
    <r>
      <rPr>
        <b/>
        <sz val="18"/>
        <color indexed="8"/>
        <rFont val="宋体"/>
        <family val="0"/>
      </rPr>
      <t>惠来县2020年事业单位公开招聘报名登记表</t>
    </r>
    <r>
      <rPr>
        <sz val="18"/>
        <color indexed="8"/>
        <rFont val="宋体"/>
        <family val="0"/>
      </rPr>
      <t xml:space="preserve"> </t>
    </r>
  </si>
  <si>
    <t>准考证号：</t>
  </si>
  <si>
    <t>第一学历师范专业</t>
  </si>
  <si>
    <t>姓名</t>
  </si>
  <si>
    <t>性别</t>
  </si>
  <si>
    <t>民族</t>
  </si>
  <si>
    <t>本处粘贴
一寸相片一张</t>
  </si>
  <si>
    <t>男</t>
  </si>
  <si>
    <t>群众</t>
  </si>
  <si>
    <t>博士研究生</t>
  </si>
  <si>
    <t>博士</t>
  </si>
  <si>
    <t>教育</t>
  </si>
  <si>
    <t>惠来县第一中学</t>
  </si>
  <si>
    <t>中学语文教师</t>
  </si>
  <si>
    <t>中国语言文学(A0501)</t>
  </si>
  <si>
    <t>本科专业：哲学（B010101）</t>
  </si>
  <si>
    <t>出生年月</t>
  </si>
  <si>
    <t>婚姻状况</t>
  </si>
  <si>
    <t>政治面貌</t>
  </si>
  <si>
    <t>女</t>
  </si>
  <si>
    <t>中共党员</t>
  </si>
  <si>
    <t>硕士研究生</t>
  </si>
  <si>
    <t>硕士</t>
  </si>
  <si>
    <t>卫生</t>
  </si>
  <si>
    <t>惠来慈云实验中学</t>
  </si>
  <si>
    <t>中学数学教师</t>
  </si>
  <si>
    <t>汉语国际教育硕士（专业硕士）（A050109）</t>
  </si>
  <si>
    <t>本科专业：逻辑学（B010102）</t>
  </si>
  <si>
    <t>身份证号码</t>
  </si>
  <si>
    <t>考生类别</t>
  </si>
  <si>
    <t>未婚</t>
  </si>
  <si>
    <t>中共预备党员</t>
  </si>
  <si>
    <t>研究生</t>
  </si>
  <si>
    <t>学士</t>
  </si>
  <si>
    <t>综合</t>
  </si>
  <si>
    <t>惠来县华侨中学</t>
  </si>
  <si>
    <t>中学英语教师</t>
  </si>
  <si>
    <t>汉语言文学(旧专业名称：汉语言文学教育、汉语言文学）（B050101）</t>
  </si>
  <si>
    <t>本科专业：宗教学（B010103）</t>
  </si>
  <si>
    <t>籍 贯</t>
  </si>
  <si>
    <t>已婚</t>
  </si>
  <si>
    <t>共青团员</t>
  </si>
  <si>
    <t>本科</t>
  </si>
  <si>
    <t>无</t>
  </si>
  <si>
    <t>惠来县第二中学</t>
  </si>
  <si>
    <t>中学日语教师</t>
  </si>
  <si>
    <t>汉语国际教育（旧专业名称：对外汉语）（B050103）</t>
  </si>
  <si>
    <t>本科专业：伦理学（B010104）</t>
  </si>
  <si>
    <t>户籍地</t>
  </si>
  <si>
    <t>离婚</t>
  </si>
  <si>
    <t>民革党员</t>
  </si>
  <si>
    <t>大专</t>
  </si>
  <si>
    <t>惠来县葵潭中学</t>
  </si>
  <si>
    <t>中学物理教师</t>
  </si>
  <si>
    <t>语文教育（C040104）</t>
  </si>
  <si>
    <t>本科专业：经济学（旧专业名称：海洋经济学）（B020101）</t>
  </si>
  <si>
    <t>生源地</t>
  </si>
  <si>
    <t>民盟盟员</t>
  </si>
  <si>
    <t>中专</t>
  </si>
  <si>
    <t>惠来县慈云世铿中学</t>
  </si>
  <si>
    <t>中学生物教师</t>
  </si>
  <si>
    <t>数学（A0701）</t>
  </si>
  <si>
    <t>本科专业：经济学（旧专业名称：农业经济（部分））（B020101）</t>
  </si>
  <si>
    <t>通讯地址</t>
  </si>
  <si>
    <t>联系电话</t>
  </si>
  <si>
    <t>民建会员</t>
  </si>
  <si>
    <t>惠来县特殊教育学校</t>
  </si>
  <si>
    <t>中学政治教师</t>
  </si>
  <si>
    <t>数学与应用数学（旧专业名称：数学教育）（B070101）</t>
  </si>
  <si>
    <t>本科专业：经济学（旧专业名称：工业经济）（B020101）</t>
  </si>
  <si>
    <t>毕业院校</t>
  </si>
  <si>
    <t>毕业时间</t>
  </si>
  <si>
    <t>民进会员</t>
  </si>
  <si>
    <t>惠来开放大学</t>
  </si>
  <si>
    <t>中学历史教师</t>
  </si>
  <si>
    <t>数学教育（C040105）</t>
  </si>
  <si>
    <t>本科专业：经济学（旧专业名称：运输经济）（B020101）</t>
  </si>
  <si>
    <t>学历</t>
  </si>
  <si>
    <t>学位</t>
  </si>
  <si>
    <t>农工党党员</t>
  </si>
  <si>
    <t>惠来县东陇中学</t>
  </si>
  <si>
    <t>中学地理教师</t>
  </si>
  <si>
    <t>小学教育硕士（A040114）</t>
  </si>
  <si>
    <t>本科专业：经济学（旧专业名称：劳动经济（部分））（B020101）</t>
  </si>
  <si>
    <t>专业及代码</t>
  </si>
  <si>
    <t>致公党党员</t>
  </si>
  <si>
    <t>惠来县鳌江中学</t>
  </si>
  <si>
    <t>中学美术教师</t>
  </si>
  <si>
    <t>小学教育（B040107）</t>
  </si>
  <si>
    <t>本科专业：经济统计学（B020102）</t>
  </si>
  <si>
    <t>九三学社社员</t>
  </si>
  <si>
    <t>惠来县兵营学校</t>
  </si>
  <si>
    <t>中学体育教师</t>
  </si>
  <si>
    <t>小学教育（旧专业名称：综合理科教育、初等教育）（C040103）</t>
  </si>
  <si>
    <t>本科专业：国民经济管理（B020103）</t>
  </si>
  <si>
    <t>服务基层
项目名称</t>
  </si>
  <si>
    <t>服务基层项目
合格证书编号</t>
  </si>
  <si>
    <t>台盟盟员</t>
  </si>
  <si>
    <t>惠来县隆江第二中学</t>
  </si>
  <si>
    <t>中学音乐教师</t>
  </si>
  <si>
    <t>小学教育（旧专业名称：综合文科教育、初等教育）（C040103）</t>
  </si>
  <si>
    <t>本科专业：资源与环境经济学（旧专业名称：环境经济）（B020104）</t>
  </si>
  <si>
    <t>专业技术职务（职称）</t>
  </si>
  <si>
    <t>执业资格或职业资格</t>
  </si>
  <si>
    <t>无党派人士</t>
  </si>
  <si>
    <t>惠来县东港中学</t>
  </si>
  <si>
    <t>中学心理健康教师</t>
  </si>
  <si>
    <t>英语语言文学（A050201）</t>
  </si>
  <si>
    <t>本科专业：资源与环境经济学（旧专业名称：环境资源与发展经济学）（B020104）</t>
  </si>
  <si>
    <t>外语水平</t>
  </si>
  <si>
    <t>计算机
水平</t>
  </si>
  <si>
    <t>惠来县明德学校</t>
  </si>
  <si>
    <t>中学信息技术教师</t>
  </si>
  <si>
    <t>英语（旧专业名称：英语教育）（B050201）</t>
  </si>
  <si>
    <t>本科专业：商务经济学（B020105）</t>
  </si>
  <si>
    <t>工作单位</t>
  </si>
  <si>
    <t>单位性质</t>
  </si>
  <si>
    <t>惠来县锡溪学校</t>
  </si>
  <si>
    <t>中学化学教师</t>
  </si>
  <si>
    <t>英语教育（C040106）</t>
  </si>
  <si>
    <t>本科专业：能源经济（B020106）</t>
  </si>
  <si>
    <t>裸视视力</t>
  </si>
  <si>
    <t>左：</t>
  </si>
  <si>
    <t>矫正视力</t>
  </si>
  <si>
    <t>听力(m)</t>
  </si>
  <si>
    <t>身高(cm)</t>
  </si>
  <si>
    <t>体重(kg)</t>
  </si>
  <si>
    <t>惠来县狮石学校</t>
  </si>
  <si>
    <t>特殊教育教师</t>
  </si>
  <si>
    <t>物理学（A0702）</t>
  </si>
  <si>
    <t>本科专业：财政学（B020201）</t>
  </si>
  <si>
    <t>右：</t>
  </si>
  <si>
    <t>惠来县青山中学</t>
  </si>
  <si>
    <t xml:space="preserve">特殊教育教师 </t>
  </si>
  <si>
    <t>物理学（旧专业名称：物理学教育）（B070201）</t>
  </si>
  <si>
    <t>本科专业：税收学（旧专业名称：税务）（B020202）</t>
  </si>
  <si>
    <t>报考单位</t>
  </si>
  <si>
    <t>报考岗位</t>
  </si>
  <si>
    <t>惠来县寄陇学校</t>
  </si>
  <si>
    <t>高校汉语言教员</t>
  </si>
  <si>
    <t>物理教育（C040107）</t>
  </si>
  <si>
    <t>本科专业：金融学（旧专业名称：货币银行学）（B020301）</t>
  </si>
  <si>
    <t>岗位类别</t>
  </si>
  <si>
    <t>岗位代码</t>
  </si>
  <si>
    <t>惠来县岐石中学</t>
  </si>
  <si>
    <t>高校思想政治教员</t>
  </si>
  <si>
    <t>化学（A0703）</t>
  </si>
  <si>
    <t>本科专业：金融学（旧专业名称：国际金融）（B020301）</t>
  </si>
  <si>
    <r>
      <t xml:space="preserve">学习
工作
经历
 </t>
    </r>
    <r>
      <rPr>
        <sz val="10"/>
        <color indexed="8"/>
        <rFont val="宋体"/>
        <family val="0"/>
      </rPr>
      <t>（按时间顺序，从中学开始，填写何年何月至何年何月在何地、何单位工作学习、任何职）</t>
    </r>
    <r>
      <rPr>
        <sz val="11"/>
        <color indexed="8"/>
        <rFont val="宋体"/>
        <family val="0"/>
      </rPr>
      <t xml:space="preserve"> </t>
    </r>
  </si>
  <si>
    <t>惠来县溪西中学</t>
  </si>
  <si>
    <t>高校计算机教员</t>
  </si>
  <si>
    <t>化学（旧专业名称：化学教育）（B070301）</t>
  </si>
  <si>
    <t>本科专业：金融工程（B020302）</t>
  </si>
  <si>
    <t xml:space="preserve">家庭
成员
及主
要社
会关
系 </t>
  </si>
  <si>
    <t>姓名、与本人关系、工作单位及职务、户籍所在地</t>
  </si>
  <si>
    <t>惠来县京陇学校</t>
  </si>
  <si>
    <t>小学语文教师</t>
  </si>
  <si>
    <t>化学教育（C040108）</t>
  </si>
  <si>
    <t>本科专业：保险学（旧专业名称：保险）（B020303）</t>
  </si>
  <si>
    <t>惠来县实验小学</t>
  </si>
  <si>
    <t>小学数学教师</t>
  </si>
  <si>
    <t>生物学（A0710）</t>
  </si>
  <si>
    <t>本科专业：投资学（旧专业名称：投资经济（部分））（B020304）</t>
  </si>
  <si>
    <t>有何
特长
及突
出业
绩</t>
  </si>
  <si>
    <t>惠来县靖海镇后王小学</t>
  </si>
  <si>
    <t>小学体育教师</t>
  </si>
  <si>
    <t>生物科学（旧专业名称：生物学教育）（B071001）</t>
  </si>
  <si>
    <t>本科专业：金融数学（B020305）</t>
  </si>
  <si>
    <t>奖惩
情况</t>
  </si>
  <si>
    <t>惠来县靖海镇义湖小学</t>
  </si>
  <si>
    <t>小学音乐教师</t>
  </si>
  <si>
    <t>生物教育（C040109）</t>
  </si>
  <si>
    <t>本科专业：信用管理（B020306）</t>
  </si>
  <si>
    <t>报 名
人 员
承 诺</t>
  </si>
  <si>
    <r>
      <t>本人承诺以上情况属实，如有不实之处，愿意承担相应责任。</t>
    </r>
    <r>
      <rPr>
        <sz val="11"/>
        <color indexed="8"/>
        <rFont val="宋体"/>
        <family val="0"/>
      </rPr>
      <t xml:space="preserve">                  
</t>
    </r>
  </si>
  <si>
    <t>惠来县靖海镇中心小学</t>
  </si>
  <si>
    <t>小学信息技术教师</t>
  </si>
  <si>
    <t>思想政治教育（A030505）</t>
  </si>
  <si>
    <t>本科专业：经济与金融（B020307）</t>
  </si>
  <si>
    <t>报名人员签名：</t>
  </si>
  <si>
    <t>日期：2020年10月</t>
  </si>
  <si>
    <t xml:space="preserve">  日</t>
  </si>
  <si>
    <t>惠来县靖海镇前吴小学</t>
  </si>
  <si>
    <t>小学英语教师</t>
  </si>
  <si>
    <t>思想政治教育（B030503）</t>
  </si>
  <si>
    <t>本科专业：国际经济与贸易（旧专业名称：国际贸易）（B020401）</t>
  </si>
  <si>
    <t>审 查
意 见</t>
  </si>
  <si>
    <t>资格审查合格</t>
  </si>
  <si>
    <t>惠来县靖海镇沫港小学</t>
  </si>
  <si>
    <t>小学道德与法治教师</t>
  </si>
  <si>
    <t>思想政治教育（C040115）</t>
  </si>
  <si>
    <t>本科专业：国际经济与贸易（旧专业名称：国际经济）（B020401）</t>
  </si>
  <si>
    <t xml:space="preserve">审 查
人 员
承 诺 </t>
  </si>
  <si>
    <r>
      <t xml:space="preserve">    
    本人已认真审查本报名表，并根据招聘公告和岗位要求对报考人员进行审查，愿意对上述审查意见负责。　
                             </t>
    </r>
    <r>
      <rPr>
        <sz val="14"/>
        <color indexed="8"/>
        <rFont val="宋体"/>
        <family val="0"/>
      </rPr>
      <t xml:space="preserve">     </t>
    </r>
  </si>
  <si>
    <t>惠来县靖海镇资深小学</t>
  </si>
  <si>
    <t>小学美术教师</t>
  </si>
  <si>
    <t>历史学（A0601）</t>
  </si>
  <si>
    <t>本科专业：国际经济与贸易（旧专业名称：工业外贸）（B020401）</t>
  </si>
  <si>
    <t xml:space="preserve">审查人员签名：    </t>
  </si>
  <si>
    <t>惠来县仙庵镇塘华小学</t>
  </si>
  <si>
    <t>小学科学教师</t>
  </si>
  <si>
    <t>历史学（旧专业名称：历史学教育）（B060101）</t>
  </si>
  <si>
    <t>本科专业：贸易经济（旧专业名称：国际文化贸易）（B020402）</t>
  </si>
  <si>
    <t>备 注</t>
  </si>
  <si>
    <t>惠来县仙庵镇浮埔小学</t>
  </si>
  <si>
    <t>幼儿园教师</t>
  </si>
  <si>
    <t>历史教育（C040110）</t>
  </si>
  <si>
    <t>本科专业：法学（旧专业名称：经济法）（B030101）</t>
  </si>
  <si>
    <t>说明：此表须如实填写，经审查发现与事实不符的，责任自负。</t>
  </si>
  <si>
    <t>惠来县仙庵镇四石小学</t>
  </si>
  <si>
    <t>地理学（A0705）</t>
  </si>
  <si>
    <t>本科专业：法学（旧专业名称：国际法）（B030101）</t>
  </si>
  <si>
    <t>惠来县仙庵镇宁寨小学</t>
  </si>
  <si>
    <t>地理科学（旧专业名称：地理学教育）（B070501）</t>
  </si>
  <si>
    <t>本科专业：法学（旧专业名称：国际经济法）（B030101）</t>
  </si>
  <si>
    <t>惠来县仙庵镇四美小学</t>
  </si>
  <si>
    <t>地理教育（C040111）</t>
  </si>
  <si>
    <t>本科专业：法学（旧专业名称：商法）（B030101）</t>
  </si>
  <si>
    <t>惠来县仙庵镇华园小学</t>
  </si>
  <si>
    <t>体育教育训练学（A040303）</t>
  </si>
  <si>
    <t>本科专业：法学（旧专业名称：法律）（B030101）</t>
  </si>
  <si>
    <t>惠来县仙庵镇点埔小学</t>
  </si>
  <si>
    <t>体育教学硕士（专业硕士）（A040305）</t>
  </si>
  <si>
    <t>本科专业：知识产权（旧专业名称：知识产权法）（B030102）</t>
  </si>
  <si>
    <t>惠来县仙庵镇里行小学</t>
  </si>
  <si>
    <t>体育教育（旧专业名称：警察体育）（B040301）</t>
  </si>
  <si>
    <t>本科专业：监狱学（旧专业名称：劳动改造学）（B030103）</t>
  </si>
  <si>
    <t>惠来县仙庵镇望前小学</t>
  </si>
  <si>
    <t>体育教育（C040114）</t>
  </si>
  <si>
    <t>本科专业：监狱学（旧专业名称：刑事司法）（B030103）</t>
  </si>
  <si>
    <t>惠来县仙庵镇华清小学</t>
  </si>
  <si>
    <t>音乐学（A050402）</t>
  </si>
  <si>
    <t>本科专业：政治学与行政学（旧专业名称：政治学）（B030201）</t>
  </si>
  <si>
    <t>惠来县仙庵镇田墘小学</t>
  </si>
  <si>
    <t>音乐学（旧专业名称：音乐教育）（B050502）</t>
  </si>
  <si>
    <t>本科专业：政治学与行政学（旧专业名称：行政管理学（部分））（B030201）</t>
  </si>
  <si>
    <t>惠来县周田镇象岗小学</t>
  </si>
  <si>
    <t>音乐教育（C040112）</t>
  </si>
  <si>
    <t>本科专业：国际政治（旧专业名称：国际政治经济学）（B030202）</t>
  </si>
  <si>
    <t>惠来县周田镇兴岗小学</t>
  </si>
  <si>
    <t>音乐舞蹈教育（C040127）</t>
  </si>
  <si>
    <t>本科专业：外交学（B030203）</t>
  </si>
  <si>
    <t>惠来县周田镇仙家小学</t>
  </si>
  <si>
    <t>美术学（A050403）</t>
  </si>
  <si>
    <t>本科专业：国际事务与国际关系（旧专业名称：国际文化交流）（B030204）</t>
  </si>
  <si>
    <t>惠来县东陇镇赤洲小学</t>
  </si>
  <si>
    <t>美术学（旧专业名称：美术教育）（B050701）</t>
  </si>
  <si>
    <t>本科专业：国际事务与国际关系（旧专业名称：欧洲事务与欧洲关系）（B030204）</t>
  </si>
  <si>
    <t>惠来县东陇镇钓石小学</t>
  </si>
  <si>
    <t>美术教育（C040113）</t>
  </si>
  <si>
    <t>本科专业：国际事务与国际关系（旧专业名称：东亚事务与东亚关系）（B030204）</t>
  </si>
  <si>
    <t>惠来县东港镇长围小学</t>
  </si>
  <si>
    <t>计算机科学与技术（A0812）</t>
  </si>
  <si>
    <t>本科专业：国际事务与国际关系（旧专业名称：国际事务）（B030204）</t>
  </si>
  <si>
    <t>惠来县东港镇大旗小学</t>
  </si>
  <si>
    <t>教育技术学（A040110）</t>
  </si>
  <si>
    <t>本科专业：政治学、经济学与哲学（B030205）</t>
  </si>
  <si>
    <t>惠来县东港镇渡头小学</t>
  </si>
  <si>
    <t>现代教育技术硕士（专业硕士）（A040113）</t>
  </si>
  <si>
    <t>本科专业：社会学（B030301）</t>
  </si>
  <si>
    <t>惠来县东港镇新寮小学</t>
  </si>
  <si>
    <t>科学与技术教育硕士（专业硕士）（A040115）</t>
  </si>
  <si>
    <t>本科专业：社会工作（旧专业名称：人口学（部分））（B030302）</t>
  </si>
  <si>
    <t>惠来县东港镇高美小学</t>
  </si>
  <si>
    <t>教育技术学（B040104）</t>
  </si>
  <si>
    <t>本科专业：人类学（B030303）</t>
  </si>
  <si>
    <t>惠来县东港镇中心小学</t>
  </si>
  <si>
    <t>计算机科学与技术（旧专业名称：计算机科学教育）（B080901）</t>
  </si>
  <si>
    <t>本科专业：女性学（B030304）</t>
  </si>
  <si>
    <t>惠来县前詹镇中心小学</t>
  </si>
  <si>
    <t>现代教育技术（旧专业名称：计算机教育）（C040120）</t>
  </si>
  <si>
    <t>本科专业：家政学（B030305）</t>
  </si>
  <si>
    <t>惠来县前詹镇赤澳小学</t>
  </si>
  <si>
    <t>日语语言文学（A050205）</t>
  </si>
  <si>
    <t>本科专业：民族学（旧专业名称：民族史）（B030401）</t>
  </si>
  <si>
    <t>惠来县前詹镇铭湖小学</t>
  </si>
  <si>
    <t>日语（旧专业名称：日语教育）（B050207）</t>
  </si>
  <si>
    <t>本科专业：民族学（旧专业名称：藏学）（B030401）</t>
  </si>
  <si>
    <t>惠来县前詹镇铭湖小学铭西分校</t>
  </si>
  <si>
    <t>心理学（A0402）</t>
  </si>
  <si>
    <t>本科专业：民族学（旧专业名称：民族理论与民族政策）（B030401）</t>
  </si>
  <si>
    <t>惠来县前詹镇西埔小学</t>
  </si>
  <si>
    <t>心理学（B040201）</t>
  </si>
  <si>
    <t>本科专业：科学社会主义（旧专业名称：科学社会主义与国际共产主义运动）（B030501）</t>
  </si>
  <si>
    <t>惠来县前詹镇港寮小学</t>
  </si>
  <si>
    <t>应用心理学（B040202）</t>
  </si>
  <si>
    <t>本科专业：科学社会主义（旧专业名称：国际共产主义运动）（B030501）</t>
  </si>
  <si>
    <t>惠来县前詹镇斗南小学</t>
  </si>
  <si>
    <t>心理健康教育（旧专业名称：应用心理学、心理咨询与心理健康教育）（C040121）</t>
  </si>
  <si>
    <t>本科专业：中国共产党历史（旧专业名称：中国革命史与中国共产党党史）（B030502）</t>
  </si>
  <si>
    <t>惠来县河林河田小学</t>
  </si>
  <si>
    <t>学前教育学（A040105）</t>
  </si>
  <si>
    <t>本科专业：中国共产党历史（旧专业名称：中国革命史）（B030502）</t>
  </si>
  <si>
    <t>惠来县岐石镇中心小学</t>
  </si>
  <si>
    <t>学前教育硕士（专业硕士）（A040116）</t>
  </si>
  <si>
    <t>本科专业：中国共产党历史（旧专业名称：马克思主义基础）（B030502）</t>
  </si>
  <si>
    <t>惠来县岐石镇华清小学</t>
  </si>
  <si>
    <t>学前教育（旧专业名称：幼儿教育）（B040106）</t>
  </si>
  <si>
    <t>本科专业：中国共产党历史（旧专业名称：中国社会主义建设）（B030502）</t>
  </si>
  <si>
    <t>惠来县岐石镇乌石小学</t>
  </si>
  <si>
    <t>学前教育（旧专业名称：幼教保育）（C040102）</t>
  </si>
  <si>
    <t>本科专业：思想政治教育（B030503）</t>
  </si>
  <si>
    <t>惠来县岐石镇林美小学</t>
  </si>
  <si>
    <t>特殊教育学（A040109）</t>
  </si>
  <si>
    <t>本科专业：治安学（旧专业名称：治安管理）（B030601）</t>
  </si>
  <si>
    <t>惠来县岐石镇朱埔小学</t>
  </si>
  <si>
    <t>特殊教育硕士（专业硕士）（A040117）</t>
  </si>
  <si>
    <t>本科专业：侦查学（旧专业名称：侦察）（B030602）</t>
  </si>
  <si>
    <t>惠来县溪西镇后山小学</t>
  </si>
  <si>
    <t>特殊教育（旧专业名称：言语听觉科学）（B040108）</t>
  </si>
  <si>
    <t>本科专业：侦查学（旧专业名称：安全防范）（B030602）</t>
  </si>
  <si>
    <t>惠来县溪西镇山头小学</t>
  </si>
  <si>
    <t>教育康复学（B040110）</t>
  </si>
  <si>
    <t>本科专业：边防管理（旧专业名称：出入境管理）（B030603）</t>
  </si>
  <si>
    <t>惠来县溪西镇西尉小学</t>
  </si>
  <si>
    <t>特殊教育（旧专业名称：手语翻译）（C040118）</t>
  </si>
  <si>
    <t>本科专业：边防管理（旧专业名称：边防公安）（B030603）</t>
  </si>
  <si>
    <t>惠来县溪西镇尖坑小学</t>
  </si>
  <si>
    <t>本科专业：边防管理（旧专业名称：武警指挥）（B030603）</t>
  </si>
  <si>
    <t>惠来县溪西镇鲁阳小学</t>
  </si>
  <si>
    <t>本科专业：禁毒学（B030604）</t>
  </si>
  <si>
    <t>惠来县溪西镇曲溪小学</t>
  </si>
  <si>
    <t>本科专业：警犬技术（B030605）</t>
  </si>
  <si>
    <t>惠来县鳌江镇中心小学</t>
  </si>
  <si>
    <t>本科专业：经济犯罪侦查（B030606）</t>
  </si>
  <si>
    <t>惠来县鳌江镇东岱小学</t>
  </si>
  <si>
    <t>本科专业：边防指挥（B030607）</t>
  </si>
  <si>
    <t>惠来县鳌江镇龙舟小学</t>
  </si>
  <si>
    <t>本科专业：消防指挥（B030608）</t>
  </si>
  <si>
    <t>惠来县鳌江镇石丁小学</t>
  </si>
  <si>
    <t>本科专业：警卫学（B030609）</t>
  </si>
  <si>
    <t>惠来县鳌江镇虎堀小学</t>
  </si>
  <si>
    <t>本科专业：公安情报学（B030610）</t>
  </si>
  <si>
    <t>惠来县鳌江镇中沃小学</t>
  </si>
  <si>
    <t>本科专业：犯罪学（B030611）</t>
  </si>
  <si>
    <t>惠来县鳌江镇沃下小学</t>
  </si>
  <si>
    <t>本科专业：公安管理学（B030612）</t>
  </si>
  <si>
    <t>惠来县鳌江镇鸟坑小学</t>
  </si>
  <si>
    <t>本科专业：涉外警务（B030613）</t>
  </si>
  <si>
    <t>惠来县青山青坑小学</t>
  </si>
  <si>
    <t>本科专业：国内安全保卫（B030614）</t>
  </si>
  <si>
    <t>惠来县青山圆墩小学</t>
  </si>
  <si>
    <t>本科专业：警务指挥与战术（B030615）</t>
  </si>
  <si>
    <t>惠来县仙庵镇中心幼儿园</t>
  </si>
  <si>
    <t>本科专业：教育学（旧专业名称：高等教育管理（部分））（B040101）</t>
  </si>
  <si>
    <t>惠来县靖海镇中心幼儿园</t>
  </si>
  <si>
    <t>本科专业：科学教育（B040102）</t>
  </si>
  <si>
    <t>惠来县周田镇中心幼儿园</t>
  </si>
  <si>
    <t>本科专业：人文教育（B040103）</t>
  </si>
  <si>
    <t>惠来县隆江镇中心幼儿园</t>
  </si>
  <si>
    <t>本科专业：教育技术学（B040104）</t>
  </si>
  <si>
    <t>惠来县溪西镇中心幼儿园</t>
  </si>
  <si>
    <t>本科专业：艺术教育（B040105）</t>
  </si>
  <si>
    <t>惠来县岐石镇中心幼儿园</t>
  </si>
  <si>
    <t>本科专业：学前教育（旧专业名称：幼儿教育）（B040106）</t>
  </si>
  <si>
    <t>惠来县鳌江镇中心幼儿园</t>
  </si>
  <si>
    <t>本科专业：小学教育（B040107）</t>
  </si>
  <si>
    <t>惠来县东港镇中心幼儿园</t>
  </si>
  <si>
    <t>本科专业：特殊教育（旧专业名称：言语听觉科学）（B040108）</t>
  </si>
  <si>
    <t>惠来县葵潭镇中心幼儿园</t>
  </si>
  <si>
    <t>本科专业：华文教育（旧专业名称：林木生产教育）（B040109）</t>
  </si>
  <si>
    <t>惠来县青山中心幼儿园</t>
  </si>
  <si>
    <t>本科专业：华文教育（旧专业名称：特用动物教育）（B040109）</t>
  </si>
  <si>
    <t>本科专业：华文教育（旧专业名称：农业机械教育）（B040109）</t>
  </si>
  <si>
    <t>本科专业：华文教育（旧专业名称：农业建筑与环境控制教育）（B040109）</t>
  </si>
  <si>
    <t>本科专业：华文教育（旧专业名称：制浆造纸工艺教育）（B040109）</t>
  </si>
  <si>
    <t>本科专业：华文教育（旧专业名称：印刷工艺教育）（B040109）</t>
  </si>
  <si>
    <t>本科专业：华文教育（旧专业名称：橡塑制品成型工艺教育）（B040109）</t>
  </si>
  <si>
    <t>本科专业：华文教育（旧专业名称：纺织工艺教育）（B040109）</t>
  </si>
  <si>
    <t>本科专业：华文教育（旧专业名称：染整工艺教育）（B040109）</t>
  </si>
  <si>
    <t>本科专业：华文教育（旧专业名称：化工工艺教育）（B040109）</t>
  </si>
  <si>
    <t>本科专业：华文教育（旧专业名称：化工分析与检测技术教育）（B040109）</t>
  </si>
  <si>
    <t>本科专业：华文教育（旧专业名称：建筑材料工程教育）（B040109）</t>
  </si>
  <si>
    <t>本科专业：教育康复学（B040110）</t>
  </si>
  <si>
    <t>本科专业：心理学（B040201）</t>
  </si>
  <si>
    <t>本科专业：应用心理学（B040202）</t>
  </si>
  <si>
    <t>本科专业：体育教育（旧专业名称：警察体育）（B040301）</t>
  </si>
  <si>
    <t>本科专业：运动训练（B040302）</t>
  </si>
  <si>
    <t>本科专业：社会体育指导与管理（旧专业名称：社会体育）（B040303）</t>
  </si>
  <si>
    <t>本科专业：武术与民族传统体育（旧专业名称：民族传统体育）（B040304）</t>
  </si>
  <si>
    <t>本科专业：武术与民族传统体育（旧专业名称：武术）（B040304）</t>
  </si>
  <si>
    <t>本科专业：运动人体科学（旧专业名称：体育生物科学）（B040305）</t>
  </si>
  <si>
    <t>本科专业：运动康复（旧专业名称：运动康复与健康）（B040306）</t>
  </si>
  <si>
    <t>本科专业：运动康复（旧专业名称：体育保健康复）（B040306）</t>
  </si>
  <si>
    <t>本科专业：休闲体育（B040307）</t>
  </si>
  <si>
    <t>本科专业：汉语言文学（旧专业名称：中国文学）（B050101）</t>
  </si>
  <si>
    <t>本科专业：汉语言文学（旧专业名称：汉语言文学教育）（B050101）</t>
  </si>
  <si>
    <t>本科专业：汉语言文学（旧专业名称：汉语言教育）（B050101）</t>
  </si>
  <si>
    <t>本科专业：汉语言（旧专业名称：语言学）（B050102）</t>
  </si>
  <si>
    <t>本科专业：汉语国际教育（旧专业名称：对外汉语）（B050103）</t>
  </si>
  <si>
    <t>本科专业：汉语国际教育（旧专业名称：中国语言文化）（B050103）</t>
  </si>
  <si>
    <t>本科专业：汉语国际教育（旧专业名称：中国学）（B050103）</t>
  </si>
  <si>
    <t>本科专业：中国少数民族语言文学（旧专业名称：藏语言文学）（B050104）</t>
  </si>
  <si>
    <t>本科专业：中国少数民族语言文学（旧专业名称：蒙古语言文学）（B050104）</t>
  </si>
  <si>
    <t>本科专业：中国少数民族语言文学（旧专业名称：维吾尔语言文学）（B050104）</t>
  </si>
  <si>
    <t>本科专业：中国少数民族语言文学（旧专业名称：朝鲜语言文学）（B050104）</t>
  </si>
  <si>
    <t>本科专业：中国少数民族语言文学（旧专业名称：哈萨克语言文学）（B050104）</t>
  </si>
  <si>
    <t>本科专业：中国少数民族语言文学（旧专业名称：少数民族语言文学教育）（B050104）</t>
  </si>
  <si>
    <t>本科专业：中国少数民族语言文学（旧专业名称：壮语言文学）（B050104）</t>
  </si>
  <si>
    <t>本科专业：中国少数民族语言文学（旧专业名称：彝语言文学）（B050104）</t>
  </si>
  <si>
    <t>本科专业：中国少数民族语言文学（旧专业名称：少数民族语言文学）（B050104）</t>
  </si>
  <si>
    <t>本科专业：中国少数民族语言文学（旧专业名称：西双版纳傣语）（B050104）</t>
  </si>
  <si>
    <t>本科专业：中国少数民族语言文学（旧专业名称：德宏傣语）（B050104）</t>
  </si>
  <si>
    <t>本科专业：中国少数民族语言文学（旧专业名称：彝语）（B050104）</t>
  </si>
  <si>
    <t>本科专业：中国少数民族语言文学（旧专业名称：景颇语）（B050104）</t>
  </si>
  <si>
    <t>本科专业：中国少数民族语言文学（旧专业名称：傈僳语）（B050104）</t>
  </si>
  <si>
    <t>本科专业：中国少数民族语言文学（旧专业名称：拉祜语）（B050104）</t>
  </si>
  <si>
    <t>本科专业：中国少数民族语言文学（旧专业名称：佤语）（B050104）</t>
  </si>
  <si>
    <t>本科专业：中国少数民族语言文学（旧专业名称：维吾尔语言教育）（B050104）</t>
  </si>
  <si>
    <t>本科专业：中国少数民族语言文学（旧专业名称：哈萨克语言教育）（B050104）</t>
  </si>
  <si>
    <t>本科专业：中国少数民族语言文学（旧专业名称：壮侗语族语言文化）（B050104）</t>
  </si>
  <si>
    <t>本科专业：古典文献学（旧专业名称：古典文献）（B050105）</t>
  </si>
  <si>
    <t>本科专业：应用语言学（B050106）</t>
  </si>
  <si>
    <t>本科专业：秘书学（旧专业名称：文秘教育）（B050107）</t>
  </si>
  <si>
    <t>本科专业：英语（旧专业名称：生物医学英语）（B050201）</t>
  </si>
  <si>
    <t>本科专业：英语（旧专业名称：英语教育）（B050201）</t>
  </si>
  <si>
    <t>本科专业：俄语（旧专业名称：俄语教育）（B050202）</t>
  </si>
  <si>
    <t>本科专业：德语（B050203）</t>
  </si>
  <si>
    <t>本科专业：法语（B050204）</t>
  </si>
  <si>
    <t>本科专业：西班牙语（B050205）</t>
  </si>
  <si>
    <t>本科专业：阿拉伯语（B050206）</t>
  </si>
  <si>
    <t>本科专业：日语（旧专业名称：日语教育）（B050207）</t>
  </si>
  <si>
    <t>本科专业：波斯语（B050208）</t>
  </si>
  <si>
    <t>本科专业：朝鲜语（旧专业名称：韩国语）（B050209）</t>
  </si>
  <si>
    <t>本科专业：菲律宾语（B050210）</t>
  </si>
  <si>
    <t>本科专业：梵语巴利语（旧专业名称：古印度语）（B050211）</t>
  </si>
  <si>
    <t>本科专业：印度尼西亚语（B050212）</t>
  </si>
  <si>
    <t>本科专业：印地语（B050213）</t>
  </si>
  <si>
    <t>本科专业：柬埔寨语（B050214）</t>
  </si>
  <si>
    <t>本科专业：老挝语（B050215）</t>
  </si>
  <si>
    <t>本科专业：缅甸语（B050216）</t>
  </si>
  <si>
    <t>本科专业：马来语（B050217）</t>
  </si>
  <si>
    <t>本科专业：蒙古语（B050218）</t>
  </si>
  <si>
    <t>本科专业：僧伽罗语（B050219）</t>
  </si>
  <si>
    <t>本科专业：泰语（B050220）</t>
  </si>
  <si>
    <t>本科专业：乌尔都语（B050221）</t>
  </si>
  <si>
    <t>本科专业：希伯来语（B050222）</t>
  </si>
  <si>
    <t>本科专业：越南语（B050223）</t>
  </si>
  <si>
    <t>本科专业：豪萨语（B050224）</t>
  </si>
  <si>
    <t>本科专业：斯瓦希里语（B050225）</t>
  </si>
  <si>
    <t>本科专业：阿尔巴尼亚语（B050226）</t>
  </si>
  <si>
    <t>本科专业：保加利亚语（B050227）</t>
  </si>
  <si>
    <t>本科专业：波兰语（B050228）</t>
  </si>
  <si>
    <t>本科专业：捷克语（B050229）</t>
  </si>
  <si>
    <t>本科专业：斯洛伐克语（旧专业名称：捷克语—斯洛伐克语）（B050230）</t>
  </si>
  <si>
    <t>本科专业：罗马尼亚语（B050231）</t>
  </si>
  <si>
    <t>本科专业：葡萄牙语（B050232）</t>
  </si>
  <si>
    <t>本科专业：瑞典语（B050233）</t>
  </si>
  <si>
    <t>本科专业：塞尔维亚语（旧专业名称：塞尔维亚—克罗地亚语）（B050234）</t>
  </si>
  <si>
    <t>本科专业：土耳其语（B050235）</t>
  </si>
  <si>
    <t>本科专业：希腊语（B050236）</t>
  </si>
  <si>
    <t>本科专业：匈牙利语（B050237）</t>
  </si>
  <si>
    <t>本科专业：意大利语（B050238）</t>
  </si>
  <si>
    <t>本科专业：泰米尔语（B050239）</t>
  </si>
  <si>
    <t>本科专业：普什图语（B050240）</t>
  </si>
  <si>
    <t>本科专业：世界语（B050241）</t>
  </si>
  <si>
    <t>本科专业：孟加拉语（B050242）</t>
  </si>
  <si>
    <t>本科专业：尼泊尔语（B050243）</t>
  </si>
  <si>
    <t>本科专业：克罗地亚语（旧专业名称：塞尔维亚语—克罗地亚语）（B050244）</t>
  </si>
  <si>
    <t>本科专业：荷兰语（B050245）</t>
  </si>
  <si>
    <t>本科专业：芬兰语（B050246）</t>
  </si>
  <si>
    <t>本科专业：乌克兰语（B050247）</t>
  </si>
  <si>
    <t>本科专业：挪威语（B050248）</t>
  </si>
  <si>
    <t>本科专业：丹麦语（B050249）</t>
  </si>
  <si>
    <t>本科专业：冰岛语（B050250）</t>
  </si>
  <si>
    <t>本科专业：爱尔兰语（B050251）</t>
  </si>
  <si>
    <t>本科专业：拉脱维亚语（B050252）</t>
  </si>
  <si>
    <t>本科专业：立陶宛语（B050253）</t>
  </si>
  <si>
    <t>本科专业：斯洛文尼亚语（B050254）</t>
  </si>
  <si>
    <t>本科专业：爱沙尼亚语（B050255）</t>
  </si>
  <si>
    <t>本科专业：马耳他语（B050256）</t>
  </si>
  <si>
    <t>本科专业：哈萨克语（B050257）</t>
  </si>
  <si>
    <t>本科专业：乌兹别克语（B050258）</t>
  </si>
  <si>
    <t>本科专业：祖鲁语（B050259）</t>
  </si>
  <si>
    <t>本科专业：拉丁语（B050260）</t>
  </si>
  <si>
    <t>本科专业：翻译（B050261）</t>
  </si>
  <si>
    <t>本科专业：商务英语（B050262）</t>
  </si>
  <si>
    <t>本科专业：索马里语（B050263）</t>
  </si>
  <si>
    <t>本科专业：阿姆哈拉语（B050264）</t>
  </si>
  <si>
    <t>本科专业：吉尔吉斯语（B050265）</t>
  </si>
  <si>
    <t>本科专业：新闻学（旧专业名称：国际新闻）（B050301）</t>
  </si>
  <si>
    <t>本科专业：新闻学（旧专业名称：体育新闻）（B050301）</t>
  </si>
  <si>
    <t>本科专业：广播电视学（旧专业名称：广播电视新闻学）（B050302）</t>
  </si>
  <si>
    <t>本科专业：广告学（B050303）</t>
  </si>
  <si>
    <t>本科专业：传播学（B050304）</t>
  </si>
  <si>
    <t>本科专业：编辑出版学（旧专业名称：编辑学）（B050305）</t>
  </si>
  <si>
    <t>本科专业：编辑出版学（旧专业名称：图书出版发行学）（B050305）</t>
  </si>
  <si>
    <t>本科专业：网络与新媒体（旧专业名称：新媒体与信息网络）（B050306）</t>
  </si>
  <si>
    <t>本科专业：网络与新媒体（旧专业名称：媒体创意）（B050306）</t>
  </si>
  <si>
    <t>本科专业：数字出版（B050307）</t>
  </si>
  <si>
    <t>本科专业：艺术史论（旧专业名称：艺术学）（B050401）</t>
  </si>
  <si>
    <t>本科专业：音乐表演（旧专业名称：指挥）（B050501）</t>
  </si>
  <si>
    <t>本科专业：音乐表演（旧专业名称：演唱）（B050501）</t>
  </si>
  <si>
    <t>本科专业：音乐表演（旧专业名称：键盘乐器演奏）（B050501）</t>
  </si>
  <si>
    <t>本科专业：音乐表演（旧专业名称：管弦（打击）乐器演奏）（B050501）</t>
  </si>
  <si>
    <t>本科专业：音乐表演（旧专业名称：中国乐器演奏）（B050501）</t>
  </si>
  <si>
    <t>本科专业：音乐学（旧专业名称：乐器修造艺术）（B050502）</t>
  </si>
  <si>
    <t>本科专业：音乐学（旧专业名称：音乐教育）（B050502）</t>
  </si>
  <si>
    <t>本科专业：作曲与作曲技术理论（旧专业名称：戏曲作曲）（B050503）</t>
  </si>
  <si>
    <t>本科专业：舞蹈表演（B050504）</t>
  </si>
  <si>
    <t>本科专业：舞蹈学（旧专业名称：舞蹈史与舞蹈理论）（B050505）</t>
  </si>
  <si>
    <t>本科专业：舞蹈学（旧专业名称：舞蹈教育）（B050505）</t>
  </si>
  <si>
    <t>本科专业：舞蹈编导（B050506）</t>
  </si>
  <si>
    <t>本科专业：表演（B050601）</t>
  </si>
  <si>
    <t>本科专业：戏剧学（B050602）</t>
  </si>
  <si>
    <t>本科专业：电影学（旧专业名称：影视学）（B050603）</t>
  </si>
  <si>
    <t>本科专业：戏剧影视文学（旧专业名称：戏剧文学）（B050604）</t>
  </si>
  <si>
    <t>本科专业：戏剧影视文学（旧专业名称：戏曲文学）（B050604）</t>
  </si>
  <si>
    <t>本科专业：戏剧影视文学（旧专业名称：电影文学）（B050604）</t>
  </si>
  <si>
    <t>本科专业：戏剧影视文学（旧专业名称：广播电视文学）（B050604）</t>
  </si>
  <si>
    <t>本科专业：广播电视编导（旧专业名称：广播影视编导）（B050605）</t>
  </si>
  <si>
    <t>本科专业：广播电视编导（旧专业名称：文艺编导）（B050605）</t>
  </si>
  <si>
    <t>本科专业：广播电视编导（旧专业名称：电视编辑）（B050605）</t>
  </si>
  <si>
    <t>本科专业：广播电视编导（旧专业名称：影视节目制作）（B050605）</t>
  </si>
  <si>
    <t>本科专业：戏剧影视导演（旧专业名称：导演）（B050606）</t>
  </si>
  <si>
    <t>本科专业：戏剧影视导演（旧专业名称：演出音响设计）（B050606）</t>
  </si>
  <si>
    <t>本科专业：戏剧影视美术设计（旧专业名称：舞台设计）（B050607）</t>
  </si>
  <si>
    <t>本科专业：戏剧影视美术设计（旧专业名称：灯光设计）（B050607）</t>
  </si>
  <si>
    <t>本科专业：戏剧影视美术设计（旧专业名称：服装和化妆设计）（B050607）</t>
  </si>
  <si>
    <t>本科专业：戏剧影视美术设计（旧专业名称：电影电视美术设计）（B050607）</t>
  </si>
  <si>
    <t>本科专业：录音艺术（旧专业名称：音乐音响导演）（B050608）</t>
  </si>
  <si>
    <t>本科专业：播音与主持艺术（旧专业名称：播音）（B050609）</t>
  </si>
  <si>
    <t>本科专业：动画（B050610）</t>
  </si>
  <si>
    <t>本科专业：影视摄影与制作（旧专业名称：数字电影技术）（B050611）</t>
  </si>
  <si>
    <t>本科专业：影视摄影与制作（旧专业名称：照明艺术）（B050611）</t>
  </si>
  <si>
    <t>本科专业：美术学（旧专业名称：美术教育）（B050701）</t>
  </si>
  <si>
    <t>本科专业：绘画（旧专业名称：油画）（B050702）</t>
  </si>
  <si>
    <t>本科专业：绘画（旧专业名称：版画）（B050702）</t>
  </si>
  <si>
    <t>本科专业：绘画（旧专业名称：壁画）（B050702）</t>
  </si>
  <si>
    <t>本科专业：雕塑（B050703）</t>
  </si>
  <si>
    <t>本科专业：摄影（旧专业名称：电影摄影）（B050704）</t>
  </si>
  <si>
    <t>本科专业：摄影（旧专业名称：影像工程）（B050704）</t>
  </si>
  <si>
    <t>本科专业：书法学（B050705）</t>
  </si>
  <si>
    <t>本科专业：中国画（B050706）</t>
  </si>
  <si>
    <t>本科专业：实验艺术（B050707）</t>
  </si>
  <si>
    <t>本科专业：艺术设计学（旧专业名称：工艺美术学）（B050801）</t>
  </si>
  <si>
    <t>本科专业：视觉传达设计（旧专业名称：艺术设计（部分））（B050802）</t>
  </si>
  <si>
    <t>本科专业：环境设计（旧专业名称：艺术设计（部分））（B050803）</t>
  </si>
  <si>
    <t>本科专业：环境设计（旧专业名称：环境艺术设计）（B050803）</t>
  </si>
  <si>
    <t>本科专业：产品设计（旧专业名称：艺术设计（部分））（B050804）</t>
  </si>
  <si>
    <t>本科专业：产品设计（旧专业名称：室内与家具设计（部分））（B050804）</t>
  </si>
  <si>
    <t>本科专业：服装与服饰设计（旧专业名称：艺术设计（部分））（B050805）</t>
  </si>
  <si>
    <t>本科专业：服装与服饰设计（旧专业名称：染织艺术设计）（B050805）</t>
  </si>
  <si>
    <t>本科专业：服装与服饰设计（旧专业名称：服装艺术设计（部分））（B050805）</t>
  </si>
  <si>
    <t>本科专业：服装与服饰设计（旧专业名称：装饰艺术设计）（B050805）</t>
  </si>
  <si>
    <t>本科专业：公共艺术（B050806）</t>
  </si>
  <si>
    <t>本科专业：工艺美术（旧专业名称：装潢设计与工艺教育）（B050807）</t>
  </si>
  <si>
    <t>本科专业：工艺美术（旧专业名称：陶瓷艺术设计）（B050807）</t>
  </si>
  <si>
    <t>本科专业：工艺美术（旧专业名称：装潢艺术设计）（B050807）</t>
  </si>
  <si>
    <t>本科专业：数字媒体艺术（旧专业名称：数字游戏设计）（B050808）</t>
  </si>
  <si>
    <t>本科专业：艺术与科技（旧专业名称：音乐科技与艺术）（B050809）</t>
  </si>
  <si>
    <t>本科专业：艺术与科技（旧专业名称：会展艺术与技术）（B050809）</t>
  </si>
  <si>
    <t>本科专业：历史学（旧专业名称：中国历史）（B060101）</t>
  </si>
  <si>
    <t>本科专业：历史学（旧专业名称：历史学教育）（B060101）</t>
  </si>
  <si>
    <t>本科专业：世界史（旧专业名称：世界历史）（B060102）</t>
  </si>
  <si>
    <t>本科专业：考古学（B060103）</t>
  </si>
  <si>
    <t>本科专业：文物与博物馆学（旧专业名称：博物馆学）（B060104）</t>
  </si>
  <si>
    <t>本科专业：文物保护技术（B060105）</t>
  </si>
  <si>
    <t>本科专业：外国语言与外国历史（B060106）</t>
  </si>
  <si>
    <t>本科专业：数学与应用数学（旧专业名称：数学）（B070101）</t>
  </si>
  <si>
    <t>本科专业：数学与应用数学（旧专业名称：应用数学）（B070101）</t>
  </si>
  <si>
    <t>本科专业：数学与应用数学（旧专业名称：统计与概率（部分））（B070101）</t>
  </si>
  <si>
    <t>本科专业：数学与应用数学（旧专业名称：数学教育）（B070101）</t>
  </si>
  <si>
    <t>本科专业：信息与计算科学（旧专业名称：计算数学及其应用软件）（B070102）</t>
  </si>
  <si>
    <t>本科专业：信息与计算科学（旧专业名称：运筹学）（B070102）</t>
  </si>
  <si>
    <t>本科专业：信息与计算科学（旧专业名称：控制科学）（B070102）</t>
  </si>
  <si>
    <t>本科专业：信息与计算科学（旧专业名称：信息科学）（B070102）</t>
  </si>
  <si>
    <t>本科专业：数理基础科学（B070103）</t>
  </si>
  <si>
    <t>本科专业：物理学（旧专业名称：原子核物理学及核技术（部分））（B070201）</t>
  </si>
  <si>
    <t>本科专业：物理学（旧专业名称：物理学教育）（B070201）</t>
  </si>
  <si>
    <t>本科专业：物理学（旧专业名称：海洋物理学（部分））（B070201）</t>
  </si>
  <si>
    <t>本科专业：应用物理学（B070202）</t>
  </si>
  <si>
    <t>本科专业：核物理（旧专业名称：原子核物理学及核技术（部分））（B070203）</t>
  </si>
  <si>
    <t>本科专业：声学（B070204）</t>
  </si>
  <si>
    <t>本科专业：化学（旧专业名称：化学教育）（B070301）</t>
  </si>
  <si>
    <t>本科专业：化学（旧专业名称：化学物理）（B070301）</t>
  </si>
  <si>
    <t>本科专业：应用化学（旧专业名称：海洋化学（部分））（B070302）</t>
  </si>
  <si>
    <t>本科专业：化学生物学（B070303）</t>
  </si>
  <si>
    <t>本科专业：分子科学与工程（B070304）</t>
  </si>
  <si>
    <t>本科专业：天文学（B070401）</t>
  </si>
  <si>
    <t>本科专业：地理科学（旧专业名称：地理学）（B070501）</t>
  </si>
  <si>
    <t>本科专业：地理科学（旧专业名称：地貌学与第四纪地质学）（B070501）</t>
  </si>
  <si>
    <t>本科专业：地理科学（旧专业名称：地理学教育）（B070501）</t>
  </si>
  <si>
    <t>本科专业：自然地理与资源环境（旧专业名称：资源环境与城乡规划管理（部分））（B070502）</t>
  </si>
  <si>
    <t>本科专业：自然地理与资源环境（旧专业名称：资源环境区划与管理）（B070502）</t>
  </si>
  <si>
    <t>本科专业：人文地理与城乡规划（旧专业名称：资源环境与城乡规划管理（部分））（B070503）</t>
  </si>
  <si>
    <t>本科专业：人文地理与城乡规划（旧专业名称：经济地理学与城乡区域规划）（B070503）</t>
  </si>
  <si>
    <t>本科专业：地理信息科学（旧专业名称：地理信息系统）（B070504）</t>
  </si>
  <si>
    <t>本科专业：地理信息科学（旧专业名称：地理信息系统与地图学）（B070504）</t>
  </si>
  <si>
    <t>本科专业：大气科学（旧专业名称：气候学）（B070601）</t>
  </si>
  <si>
    <t>本科专业：大气科学（旧专业名称：大气物理学与大气环境）（B070601）</t>
  </si>
  <si>
    <t>本科专业：大气科学（旧专业名称：气象学（部分））（B070601）</t>
  </si>
  <si>
    <t>本科专业：应用气象学（旧专业名称：气象学（部分））（B070602）</t>
  </si>
  <si>
    <t>本科专业：应用气象学（旧专业名称：农业气象（部分））（B070602）</t>
  </si>
  <si>
    <t>本科专业：海洋科学（旧专业名称：海洋管理）（B070701）</t>
  </si>
  <si>
    <t>本科专业：海洋科学（旧专业名称：海洋学）（B070701）</t>
  </si>
  <si>
    <t>本科专业：海洋科学（旧专业名称：海洋物理学（部分））（B070701）</t>
  </si>
  <si>
    <t>本科专业：海洋科学（旧专业名称：海洋化学（部分））（B070701）</t>
  </si>
  <si>
    <t>本科专业：海洋科学（旧专业名称：海洋生物学（部分））（B070701）</t>
  </si>
  <si>
    <t>本科专业：海洋技术（旧专业名称：海洋物理学（部分））（B070702）</t>
  </si>
  <si>
    <t>本科专业：海洋技术（旧专业名称：海洋化学（部分））（B070702）</t>
  </si>
  <si>
    <t>本科专业：海洋技术（旧专业名称：海洋生物学（部分））（B070702）</t>
  </si>
  <si>
    <t>本科专业：海洋资源与环境（旧专业名称：海洋生物资源与环境）（B070703）</t>
  </si>
  <si>
    <t>本科专业：军事海洋学（B070704）</t>
  </si>
  <si>
    <t>本科专业：地球物理学（B070801）</t>
  </si>
  <si>
    <t>本科专业：空间科学与技术（旧专业名称：地球与空间科学）（B070802）</t>
  </si>
  <si>
    <t>本科专业：空间科学与技术（旧专业名称：空间物理学）（B070802）</t>
  </si>
  <si>
    <t>本科专业：地质学（旧专业名称：构造地质学）（B070901）</t>
  </si>
  <si>
    <t>本科专业：地质学（旧专业名称：古生物学及地层学）（B070901）</t>
  </si>
  <si>
    <t>本科专业：地质学（旧专业名称：地震地质学）（B070901）</t>
  </si>
  <si>
    <t>本科专业：地球化学（B070902）</t>
  </si>
  <si>
    <t>本科专业：地球信息科学与技术（B070903）</t>
  </si>
  <si>
    <t>本科专业：古生物学（B070904）</t>
  </si>
  <si>
    <t>本科专业：生物科学（旧专业名称：生物化学与分子生物学）（B071001）</t>
  </si>
  <si>
    <t>本科专业：生物科学（旧专业名称：生物资源科学）（B071001）</t>
  </si>
  <si>
    <t>本科专业：生物科学（旧专业名称：生物安全）（B071001）</t>
  </si>
  <si>
    <t>本科专业：生物科学（旧专业名称：生物科学与生物技术（部分））（B071001）</t>
  </si>
  <si>
    <t>本科专业：生物科学（旧专业名称：生物学）（B071001）</t>
  </si>
  <si>
    <t>本科专业：生物科学（旧专业名称：生物化学（部分））（B071001）</t>
  </si>
  <si>
    <t>本科专业：生物科学（旧专业名称：微生物学（部分））（B071001）</t>
  </si>
  <si>
    <t>本科专业：生物科学（旧专业名称：生物学教育）（B071001）</t>
  </si>
  <si>
    <t>本科专业：生物科学（旧专业名称：生物科学与技术（部分））（B071001）</t>
  </si>
  <si>
    <t>本科专业：生物科学（旧专业名称：病毒学）（B071001）</t>
  </si>
  <si>
    <t>本科专业：生物科学（旧专业名称：海洋生物学（部分））（B071001）</t>
  </si>
  <si>
    <t>本科专业：生物技术（旧专业名称：生物科学与生物技术（部分））（B071002）</t>
  </si>
  <si>
    <t>本科专业：生物技术（旧专业名称：生物化学（部分））（B071002）</t>
  </si>
  <si>
    <t>本科专业：生物技术（旧专业名称：微生物学（部分））（B071002）</t>
  </si>
  <si>
    <t>本科专业：生物技术（旧专业名称：生物科学与技术（部分））（B071002）</t>
  </si>
  <si>
    <t>本科专业：生物技术（旧专业名称：微生物工程学）（B071002）</t>
  </si>
  <si>
    <t>本科专业：生物信息学（旧专业名称：生物信息技术）（B071003）</t>
  </si>
  <si>
    <t>本科专业：生物信息学（旧专业名称：医学信息学）（B071003）</t>
  </si>
  <si>
    <t>本科专业：生态学（B071004）</t>
  </si>
  <si>
    <t>本科专业：统计学（旧专业名称：统计科学）（B071101）</t>
  </si>
  <si>
    <t>本科专业：统计学（旧专业名称：统计与概率（部分））（B071101）</t>
  </si>
  <si>
    <t>本科专业：应用统计学（B071102）</t>
  </si>
  <si>
    <t>本科专业：理论与应用力学（B080101）</t>
  </si>
  <si>
    <t>本科专业：工程力学（旧专业名称：工程结构分析）（B080102）</t>
  </si>
  <si>
    <t>本科专业：机械工程（旧专业名称：机械工程及自动化）（B080201）</t>
  </si>
  <si>
    <t>本科专业：机械设计制造及其自动化（旧专业名称：制造自动化与测控技术）（B080202）</t>
  </si>
  <si>
    <t>本科专业：机械设计制造及其自动化（旧专业名称：制造工程）（B080202）</t>
  </si>
  <si>
    <t>本科专业：机械设计制造及其自动化（旧专业名称：体育装备工程）（B080202）</t>
  </si>
  <si>
    <t>本科专业：机械设计制造及其自动化（旧专业名称：交通建设与装备（部分））（B080202）</t>
  </si>
  <si>
    <t>本科专业：机械设计制造及其自动化（旧专业名称：机械制造工艺与设备）（B080202）</t>
  </si>
  <si>
    <t>本科专业：机械设计制造及其自动化（旧专业名称：机械设计及制造（部分））（B080202）</t>
  </si>
  <si>
    <t>本科专业：机械设计制造及其自动化（旧专业名称：汽车与拖拉机）（B080202）</t>
  </si>
  <si>
    <t>本科专业：机械设计制造及其自动化（旧专业名称：机车车辆工程）（B080202）</t>
  </si>
  <si>
    <t>本科专业：机械设计制造及其自动化（旧专业名称：流体传动及控制（部分））（B080202）</t>
  </si>
  <si>
    <t>本科专业：机械设计制造及其自动化（旧专业名称：真空技术及设备）（B080202）</t>
  </si>
  <si>
    <t>本科专业：机械设计制造及其自动化（旧专业名称：设备工程与管理）（B080202）</t>
  </si>
  <si>
    <t>本科专业：机械设计制造及其自动化（旧专业名称：林业与木工机械）（B080202）</t>
  </si>
  <si>
    <t>本科专业：材料成型及控制工程（旧专业名称：金属材料与热处理（部分））（B080203）</t>
  </si>
  <si>
    <t>本科专业：材料成型及控制工程（旧专业名称：热加工工艺及设备）（B080203）</t>
  </si>
  <si>
    <t>本科专业：材料成型及控制工程（旧专业名称：铸造（部分））（B080203）</t>
  </si>
  <si>
    <t>本科专业：材料成型及控制工程（旧专业名称：塑性成形工艺及设备）（B080203）</t>
  </si>
  <si>
    <t>本科专业：材料成型及控制工程（旧专业名称：焊接工艺及设备（部分））（B080203）</t>
  </si>
  <si>
    <t>本科专业：机械电子工程（B080204）</t>
  </si>
  <si>
    <t>本科专业：工业设计（B080205）</t>
  </si>
  <si>
    <t>本科专业：过程装备与控制工程（旧专业名称：化工设备与机械）（B080206）</t>
  </si>
  <si>
    <t>本科专业：车辆工程（B080207）</t>
  </si>
  <si>
    <t>本科专业：汽车服务工程（B080208）</t>
  </si>
  <si>
    <t>本科专业：机械工艺技术（旧专业名称：机械制造工艺教育）（B080209）</t>
  </si>
  <si>
    <t>本科专业：机械工艺技术（旧专业名称：机械维修及检测技术教育）（B080209）</t>
  </si>
  <si>
    <t>本科专业：微机电系统工程（B080210）</t>
  </si>
  <si>
    <t>本科专业：机电技术教育（B080211）</t>
  </si>
  <si>
    <t>本科专业：汽车维修工程教育（B080212）</t>
  </si>
  <si>
    <t>本科专业：测控技术与仪器（旧专业名称：电子信息技术及仪器）（B080301）</t>
  </si>
  <si>
    <t>本科专业：测控技术与仪器（旧专业名称：精密仪器）（B080301）</t>
  </si>
  <si>
    <t>本科专业：测控技术与仪器（旧专业名称：光学技术与光电仪器）（B080301）</t>
  </si>
  <si>
    <t>本科专业：测控技术与仪器（旧专业名称：检测技术及仪器仪表）（B080301）</t>
  </si>
  <si>
    <t>本科专业：测控技术与仪器（旧专业名称：电子仪器及测量技术）（B080301）</t>
  </si>
  <si>
    <t>本科专业：测控技术与仪器（旧专业名称：几何量计量测试）（B080301）</t>
  </si>
  <si>
    <t>本科专业：测控技术与仪器（旧专业名称：热工计量测试）（B080301）</t>
  </si>
  <si>
    <t>本科专业：测控技术与仪器（旧专业名称：力学计量测试）（B080301）</t>
  </si>
  <si>
    <t>本科专业：测控技术与仪器（旧专业名称：光学计量测试）（B080301）</t>
  </si>
  <si>
    <t>本科专业：测控技术与仪器（旧专业名称：无线电计量测试）（B080301）</t>
  </si>
  <si>
    <t>本科专业：测控技术与仪器（旧专业名称：检测技术与精密仪器）（B080301）</t>
  </si>
  <si>
    <t>本科专业：材料科学与工程（B080401）</t>
  </si>
  <si>
    <t>本科专业：材料物理（旧专业名称：矿物岩石材料）（B080402）</t>
  </si>
  <si>
    <t>本科专业：材料化学（B080403）</t>
  </si>
  <si>
    <t>本科专业：冶金工程（旧专业名称：稀土工程）（B080404）</t>
  </si>
  <si>
    <t>本科专业：冶金工程（旧专业名称：钢铁冶金）（B080404）</t>
  </si>
  <si>
    <t>本科专业：冶金工程（旧专业名称：有色金属冶金）（B080404）</t>
  </si>
  <si>
    <t>本科专业：冶金工程（旧专业名称：冶金物理化学）（B080404）</t>
  </si>
  <si>
    <t>本科专业：冶金工程（旧专业名称：冶金）（B080404）</t>
  </si>
  <si>
    <t>本科专业：金属材料工程（旧专业名称：金属材料与热处理（部分））（B080405）</t>
  </si>
  <si>
    <t>本科专业：金属材料工程（旧专业名称：金属压力加工）（B080405）</t>
  </si>
  <si>
    <t>本科专业：金属材料工程（旧专业名称：粉末冶金）（B080405）</t>
  </si>
  <si>
    <t>本科专业：金属材料工程（旧专业名称：复合材料（部分））（B080405）</t>
  </si>
  <si>
    <t>本科专业：金属材料工程（旧专业名称：腐蚀与防护）（B080405）</t>
  </si>
  <si>
    <t>本科专业：金属材料工程（旧专业名称：铸造（部分））（B080405）</t>
  </si>
  <si>
    <t>本科专业：金属材料工程（旧专业名称：塑性成形工艺及设备（部分））（B080405）</t>
  </si>
  <si>
    <t>本科专业：金属材料工程（旧专业名称：焊接工艺及设备（部分））（B080405）</t>
  </si>
  <si>
    <t>本科专业：无机非金属材料工程（旧专业名称：无机非金属材料）（B080406）</t>
  </si>
  <si>
    <t>本科专业：无机非金属材料工程（旧专业名称：硅酸盐工程）（B080406）</t>
  </si>
  <si>
    <t>本科专业：无机非金属材料工程（旧专业名称：复合材料（部分））（B080406）</t>
  </si>
  <si>
    <t>本科专业：高分子材料与工程（旧专业名称：高分子材料加工工程）（B080407）</t>
  </si>
  <si>
    <t>本科专业：高分子材料与工程（旧专业名称：复合材料（部分））（B080407）</t>
  </si>
  <si>
    <t>本科专业：高分子材料与工程（旧专业名称：高分子材料及化工（部分））（B080407）</t>
  </si>
  <si>
    <t>本科专业：复合材料与工程（B080408）</t>
  </si>
  <si>
    <t>本科专业：粉体材料科学与工程（B080409）</t>
  </si>
  <si>
    <t>本科专业：宝石及材料工艺学（B080410）</t>
  </si>
  <si>
    <t>本科专业：焊接技术与工程（B080411）</t>
  </si>
  <si>
    <t>本科专业：功能材料（旧专业名称：生物功能材料）（B080412）</t>
  </si>
  <si>
    <t>本科专业：纳米材料与技术（B080413）</t>
  </si>
  <si>
    <t>本科专业：新能源材料与器件（B080414）</t>
  </si>
  <si>
    <t>本科专业：能源与动力工程（旧专业名称：能源工程及自动化）（B080501）</t>
  </si>
  <si>
    <t>本科专业：能源与动力工程（旧专业名称：能源动力系统及自动化）（B080501）</t>
  </si>
  <si>
    <t>本科专业：能源与动力工程（旧专业名称：能源与资源工程（部分））（B080501）</t>
  </si>
  <si>
    <t>本科专业：能源与动力工程（旧专业名称：热能与动力工程）（B080501）</t>
  </si>
  <si>
    <t>本科专业：能源与动力工程（旧专业名称：热力发动机）（B080501）</t>
  </si>
  <si>
    <t>本科专业：能源与动力工程（旧专业名称：流体机械及流体工程）（B080501）</t>
  </si>
  <si>
    <t>本科专业：能源与动力工程（旧专业名称：热能工程与动力机械）（B080501）</t>
  </si>
  <si>
    <t>本科专业：能源与动力工程（旧专业名称：热能工程）（B080501）</t>
  </si>
  <si>
    <t>本科专业：能源与动力工程（旧专业名称：制冷与低温技术）（B080501）</t>
  </si>
  <si>
    <t>本科专业：能源与动力工程（旧专业名称：能源工程）（B080501）</t>
  </si>
  <si>
    <t>本科专业：能源与动力工程（旧专业名称：工程热物理）（B080501）</t>
  </si>
  <si>
    <t>本科专业：能源与动力工程（旧专业名称：水利水电动力工程）（B080501）</t>
  </si>
  <si>
    <t>本科专业：能源与动力工程（旧专业名称：冷冻冷藏工程（部分））（B080501）</t>
  </si>
  <si>
    <t>本科专业：能源与环境系统工程（B080502）</t>
  </si>
  <si>
    <t>本科专业：新能源科学与工程（旧专业名称：风能与动力工程）（B080503）</t>
  </si>
  <si>
    <t>本科专业：电气工程及其自动化（旧专业名称：电气工程与自动化）（B080601）</t>
  </si>
  <si>
    <t>本科专业：电气工程及其自动化（旧专业名称：电气信息工程）（B080601）</t>
  </si>
  <si>
    <t>本科专业：电气工程及其自动化（旧专业名称：电力工程与管理）（B080601）</t>
  </si>
  <si>
    <t>本科专业：电气工程及其自动化（旧专业名称：电气技术教育）（B080601）</t>
  </si>
  <si>
    <t>本科专业：电气工程及其自动化（旧专业名称：电机电器智能化）（B080601）</t>
  </si>
  <si>
    <t>本科专业：电气工程及其自动化（旧专业名称：电力系统及其自动化）（B080601）</t>
  </si>
  <si>
    <t>本科专业：电气工程及其自动化（旧专业名称：高电压与绝缘技术）（B080601）</t>
  </si>
  <si>
    <t>本科专业：电气工程及其自动化（旧专业名称：电气技术（部分））（B080601）</t>
  </si>
  <si>
    <t>本科专业：电气工程及其自动化（旧专业名称：电机电器及其控制）（B080601）</t>
  </si>
  <si>
    <t>本科专业：智能电网信息工程（B080602）</t>
  </si>
  <si>
    <t>本科专业：光源与照明（B080603）</t>
  </si>
  <si>
    <t>本科专业：电气工程与智能控制（B080604）</t>
  </si>
  <si>
    <t>本科专业：电子信息工程（旧专业名称：电子工程）（B080701）</t>
  </si>
  <si>
    <t>本科专业：电子信息工程（旧专业名称：应用电子技术）（B080701）</t>
  </si>
  <si>
    <t>本科专业：电子信息工程（旧专业名称：电磁场与微波技术）（B080701）</t>
  </si>
  <si>
    <t>本科专业：电子信息工程（旧专业名称：无线电技术与信息系统）（B080701）</t>
  </si>
  <si>
    <t>本科专业：电子信息工程（旧专业名称：电子与信息技术）（B080701）</t>
  </si>
  <si>
    <t>本科专业：电子信息工程（旧专业名称：摄影测量与遥感（部分））（B080701）</t>
  </si>
  <si>
    <t>本科专业：电子信息工程（旧专业名称：公共安全图像技术）（B080701）</t>
  </si>
  <si>
    <t>本科专业：电子科学与技术（旧专业名称：真空电子技术）（B080702）</t>
  </si>
  <si>
    <t>本科专业：电子科学与技术（旧专业名称：电子材料与元器件）（B080702）</t>
  </si>
  <si>
    <t>本科专业：电子科学与技术（旧专业名称：物理电子技术）（B080702）</t>
  </si>
  <si>
    <t>本科专业：电子科学与技术（旧专业名称：物理电子和光电子技术）（B080702）</t>
  </si>
  <si>
    <t>本科专业：通信工程（旧专业名称：信息与通信工程）（B080703）</t>
  </si>
  <si>
    <t>本科专业：通信工程（旧专业名称：计算机通信）（B080703）</t>
  </si>
  <si>
    <t>本科专业：微电子科学与工程（旧专业名称：微电子学）（B080704）</t>
  </si>
  <si>
    <t>本科专业：微电子科学与工程（旧专业名称：微电子制造工程）（B080704）</t>
  </si>
  <si>
    <t>本科专业：微电子科学与工程（旧专业名称：微电子材料与器件）（B080704）</t>
  </si>
  <si>
    <t>本科专业：微电子科学与工程（旧专业名称：微电子技术）（B080704）</t>
  </si>
  <si>
    <t>本科专业：光电信息科学与工程（旧专业名称：光信息科学与技术）（B080705）</t>
  </si>
  <si>
    <t>本科专业：光电信息科学与工程（旧专业名称：光电子技术科学）（B080705）</t>
  </si>
  <si>
    <t>本科专业：光电信息科学与工程（旧专业名称：信息显示与光电技术）（B080705）</t>
  </si>
  <si>
    <t>本科专业：光电信息科学与工程（旧专业名称：光电信息工程）（B080705）</t>
  </si>
  <si>
    <t>本科专业：光电信息科学与工程（旧专业名称：光电子材料与器件）（B080705）</t>
  </si>
  <si>
    <t>本科专业：光电信息科学与工程（旧专业名称：应用光学）（B080705）</t>
  </si>
  <si>
    <t>本科专业：光电信息科学与工程（旧专业名称：光电子技术）（B080705）</t>
  </si>
  <si>
    <t>本科专业：信息工程（旧专业名称：信息科学技术）（B080706）</t>
  </si>
  <si>
    <t>本科专业：信息工程（旧专业名称：信息物理工程）（B080706）</t>
  </si>
  <si>
    <t>本科专业：广播电视工程（B080707）</t>
  </si>
  <si>
    <t>本科专业：水声工程（B080708）</t>
  </si>
  <si>
    <t>本科专业：电子封装技术（B080709）</t>
  </si>
  <si>
    <t>本科专业：集成电路设计与集成系统（B080710）</t>
  </si>
  <si>
    <t>本科专业：医学信息工程（B080711）</t>
  </si>
  <si>
    <t>本科专业：电磁场与无线技术（B080712）</t>
  </si>
  <si>
    <t>本科专业：电波传播与天线（B080713）</t>
  </si>
  <si>
    <t>本科专业：电子信息科学与技术（旧专业名称：无线电物理学）（B080714）</t>
  </si>
  <si>
    <t>本科专业：电子信息科学与技术（旧专业名称：电子学与信息系统）（B080714）</t>
  </si>
  <si>
    <t>本科专业：电子信息科学与技术（旧专业名称：信息与电子科学）（B080714）</t>
  </si>
  <si>
    <t>本科专业：电信工程及管理（B080715）</t>
  </si>
  <si>
    <t>本科专业：应用电子技术教育（B080716）</t>
  </si>
  <si>
    <t>本科专业：自动化（旧专业名称：流体传动及控制（部分））（B080801）</t>
  </si>
  <si>
    <t>本科专业：自动化（旧专业名称：电气技术（部分））（B080801）</t>
  </si>
  <si>
    <t>本科专业：自动化（旧专业名称：工业自动化）（B080801）</t>
  </si>
  <si>
    <t>本科专业：自动化（旧专业名称：自动控制）（B080801）</t>
  </si>
  <si>
    <t>本科专业：自动化（旧专业名称：飞行器制导与控制（部分））（B080801）</t>
  </si>
  <si>
    <t>本科专业：轨道交通信号与控制（B080802）</t>
  </si>
  <si>
    <t>本科专业：计算机科学与技术（旧专业名称：仿真科学与技术）（B080901）</t>
  </si>
  <si>
    <t>本科专业：计算机科学与技术（旧专业名称：计算机及应用）（B080901）</t>
  </si>
  <si>
    <t>本科专业：计算机科学与技术（旧专业名称：计算机科学教育）（B080901）</t>
  </si>
  <si>
    <t>本科专业：计算机科学与技术（旧专业名称：计算机器件及设备）（B080901）</t>
  </si>
  <si>
    <t>本科专业：软件工程（旧专业名称：计算机软件）（B080902）</t>
  </si>
  <si>
    <t>本科专业：网络工程（B080903）</t>
  </si>
  <si>
    <t>本科专业：信息安全（旧专业名称：科技防卫）（B080904）</t>
  </si>
  <si>
    <t>本科专业：物联网工程（旧专业名称：传感网技术）（B080905）</t>
  </si>
  <si>
    <t>本科专业：数字媒体技术（旧专业名称：影视艺术技术）（B080906）</t>
  </si>
  <si>
    <t>本科专业：智能科学与技术（B080907）</t>
  </si>
  <si>
    <t>本科专业：空间信息与数字技术（B080908）</t>
  </si>
  <si>
    <t>本科专业：电子与计算机工程（B080909）</t>
  </si>
  <si>
    <t>本科专业：建筑学（B081001）</t>
  </si>
  <si>
    <t>本科专业：城乡规划（旧专业名称：城市规划）（B081002）</t>
  </si>
  <si>
    <t>本科专业：城乡规划（旧专业名称：城镇建设（部分））（B081002）</t>
  </si>
  <si>
    <t>本科专业：城乡规划（旧专业名称：总图设计与运输工程（部分））（B081002）</t>
  </si>
  <si>
    <t>本科专业：风景园林（旧专业名称：景观建筑设计）（B081003）</t>
  </si>
  <si>
    <t>本科专业：风景园林（旧专业名称：景观学）（B081003）</t>
  </si>
  <si>
    <t>本科专业：历史建筑保护工程（B081004）</t>
  </si>
  <si>
    <t>本科专业：土木工程（旧专业名称：建筑工程教育）（B081101）</t>
  </si>
  <si>
    <t>本科专业：土木工程（旧专业名称：矿井建设）（B081101）</t>
  </si>
  <si>
    <t>本科专业：土木工程（旧专业名称：建筑工程）（B081101）</t>
  </si>
  <si>
    <t>本科专业：土木工程（旧专业名称：城镇建设（部分））（B081101）</t>
  </si>
  <si>
    <t>本科专业：土木工程（旧专业名称：交通土建工程）（B081101）</t>
  </si>
  <si>
    <t>本科专业：土木工程（旧专业名称：工业设备安装工程）（B081101）</t>
  </si>
  <si>
    <t>本科专业：土木工程（旧专业名称：饭店工程）（B081101）</t>
  </si>
  <si>
    <t>本科专业：土木工程（旧专业名称：涉外建筑工程）（B081101）</t>
  </si>
  <si>
    <t>本科专业：建筑环境与能源应用工程（旧专业名称：建筑环境与设备工程）（B081102）</t>
  </si>
  <si>
    <t>本科专业：建筑环境与能源应用工程（旧专业名称：建筑设施智能技术（部分））（B081102）</t>
  </si>
  <si>
    <t>本科专业：建筑环境与能源应用工程（旧专业名称：建筑节能技术与工程）（B081102）</t>
  </si>
  <si>
    <t>本科专业：建筑环境与能源应用工程（旧专业名称：供热通风与空调工程）（B081102）</t>
  </si>
  <si>
    <t>本科专业：建筑环境与能源应用工程（旧专业名称：城市燃气工程）（B081102）</t>
  </si>
  <si>
    <t>本科专业：建筑环境与能源应用工程（旧专业名称：供热空调与燃气工程）（B081102）</t>
  </si>
  <si>
    <t>本科专业：建筑环境与能源应用工程（B081102）</t>
  </si>
  <si>
    <t>本科专业：给排水科学与工程（旧专业名称：给水排水工程）（B081103）</t>
  </si>
  <si>
    <t>本科专业：建筑电气与智能化（旧专业名称：建筑设施智能技术（部分））（B081104）</t>
  </si>
  <si>
    <t>本科专业：城市地下空间工程（B081105）</t>
  </si>
  <si>
    <t>本科专业：道路桥梁与渡河工程（B081106）</t>
  </si>
  <si>
    <t>本科专业：水利水电工程（旧专业名称：水资源与海洋工程（部分））（B081201）</t>
  </si>
  <si>
    <t>本科专业：水利水电工程（旧专业名称：水利水电建筑工程）（B081201）</t>
  </si>
  <si>
    <t>本科专业：水文与水资源工程（旧专业名称：水资源与海洋工程（部分））（B081202）</t>
  </si>
  <si>
    <t>本科专业：水文与水资源工程（旧专业名称：水文与水资源利用）（B081202）</t>
  </si>
  <si>
    <t>本科专业：港口航道与海岸工程（旧专业名称：港口海岸及治河工程）（B081203）</t>
  </si>
  <si>
    <t>本科专业：港口航道与海岸工程（旧专业名称：水资源与海洋工程（部分））（B081203）</t>
  </si>
  <si>
    <t>本科专业：港口航道与海岸工程（旧专业名称：港口航道及治河工程）（B081203）</t>
  </si>
  <si>
    <t>本科专业：港口航道与海岸工程（旧专业名称：海岸与海洋工程（部分））（B081203）</t>
  </si>
  <si>
    <t>本科专业：水务工程（B081204）</t>
  </si>
  <si>
    <t>本科专业：测绘工程（旧专业名称：大地测量）（B081301）</t>
  </si>
  <si>
    <t>本科专业：测绘工程（旧专业名称：测量工程）（B081301）</t>
  </si>
  <si>
    <t>本科专业：测绘工程（旧专业名称：地图学）（B081301）</t>
  </si>
  <si>
    <t>本科专业：测绘工程（旧专业名称：地理信息系统与地图）（B081301）</t>
  </si>
  <si>
    <t>本科专业：遥感科学与技术（旧专业名称：摄影测量与遥感（部分））（B081302）</t>
  </si>
  <si>
    <t>本科专业：导航工程（B081303）</t>
  </si>
  <si>
    <t>本科专业：地理国情监测（B081304）</t>
  </si>
  <si>
    <t>本科专业：化学工程与工艺（旧专业名称：化工与制药（部分））（B081401）</t>
  </si>
  <si>
    <t>本科专业：化学工程与工艺（旧专业名称：化学工程）（B081401）</t>
  </si>
  <si>
    <t>本科专业：化学工程与工艺（旧专业名称：化工工艺）（B081401）</t>
  </si>
  <si>
    <t>本科专业：化学工程与工艺（旧专业名称：高分子化工）（B081401）</t>
  </si>
  <si>
    <t>本科专业：化学工程与工艺（旧专业名称：精细化工）（B081401）</t>
  </si>
  <si>
    <t>本科专业：化学工程与工艺（旧专业名称：生物化工（部分））（B081401）</t>
  </si>
  <si>
    <t>本科专业：化学工程与工艺（旧专业名称：工业分析）（B081401）</t>
  </si>
  <si>
    <t>本科专业：化学工程与工艺（旧专业名称：电化学工程）（B081401）</t>
  </si>
  <si>
    <t>本科专业：化学工程与工艺（旧专业名称：工业催化）（B081401）</t>
  </si>
  <si>
    <t>本科专业：化学工程与工艺（旧专业名称：高分子材料及化工（部分））（B081401）</t>
  </si>
  <si>
    <t>本科专业：化学工程与工艺（旧专业名称：生物化学工程（部分））（B081401）</t>
  </si>
  <si>
    <t>本科专业：制药工程（旧专业名称：化工与制药（部分））（B081402）</t>
  </si>
  <si>
    <t>本科专业：制药工程（旧专业名称：化学制药）（B081402）</t>
  </si>
  <si>
    <t>本科专业：资源循环科学与工程（旧专业名称：再生资源科学与技术）（B081403）</t>
  </si>
  <si>
    <t>本科专业：能源化学工程（B081404）</t>
  </si>
  <si>
    <t>本科专业：化学工程与工业生物工程（B081405）</t>
  </si>
  <si>
    <t>本科专业：地质工程（旧专业名称：煤及煤层气工程（部分））（B081501）</t>
  </si>
  <si>
    <t>本科专业：勘查技术与工程（旧专业名称：能源与资源工程（部分））（B081502）</t>
  </si>
  <si>
    <t>本科专业：勘查技术与工程（旧专业名称：水文地质与工程地质（部分））（B081502）</t>
  </si>
  <si>
    <t>本科专业：勘查技术与工程（旧专业名称：应用地球化学（部分））（B081502）</t>
  </si>
  <si>
    <t>本科专业：勘查技术与工程（旧专业名称：应用地球物理）（B081502）</t>
  </si>
  <si>
    <t>本科专业：勘查技术与工程（旧专业名称：勘察工程）（B081502）</t>
  </si>
  <si>
    <t>本科专业：资源勘查工程（旧专业名称：地质矿产勘查）（B081503）</t>
  </si>
  <si>
    <t>本科专业：资源勘查工程（旧专业名称：石油与天然气地质勘查）（B081503）</t>
  </si>
  <si>
    <t>本科专业：资源勘查工程（旧专业名称：应用地球化学（部分））（B081503）</t>
  </si>
  <si>
    <t>本科专业：地下水科学与工程（B081504）</t>
  </si>
  <si>
    <t>本科专业：采矿工程（B081601）</t>
  </si>
  <si>
    <t>本科专业：石油工程（旧专业名称：煤及煤层气工程（部分））（B081602）</t>
  </si>
  <si>
    <t>本科专业：矿物加工工程（旧专业名称：选矿工程）（B081603）</t>
  </si>
  <si>
    <t>本科专业：油气储运工程（旧专业名称：石油天然气储运工程）（B081604）</t>
  </si>
  <si>
    <t>本科专业：矿物资源工程（B081605）</t>
  </si>
  <si>
    <t>本科专业：海洋油气工程（B081606）</t>
  </si>
  <si>
    <t>本科专业：纺织工程（旧专业名称：丝绸工程）（B081701）</t>
  </si>
  <si>
    <t>本科专业：纺织工程（旧专业名称：针织工程）（B081701）</t>
  </si>
  <si>
    <t>本科专业：纺织工程（旧专业名称：纺织材料及纺织品设计）（B081701）</t>
  </si>
  <si>
    <t>本科专业：纺织工程（旧专业名称：棉花加工与检验）（B081701）</t>
  </si>
  <si>
    <t>本科专业：服装设计与工程（旧专业名称：服装艺术设计（部分））（B081702）</t>
  </si>
  <si>
    <t>本科专业：非织造材料与工程（B081703）</t>
  </si>
  <si>
    <t>本科专业：服装设计与工艺教育（B081704）</t>
  </si>
  <si>
    <t>本科专业：轻化工程（旧专业名称：皮革工程）（B081801）</t>
  </si>
  <si>
    <t>本科专业：轻化工程（旧专业名称：制浆造纸工程（部分））（B081801）</t>
  </si>
  <si>
    <t>本科专业：轻化工程（旧专业名称：染整工程）（B081801）</t>
  </si>
  <si>
    <t>本科专业：包装工程（B081802）</t>
  </si>
  <si>
    <t>本科专业：印刷工程（旧专业名称：数字印刷）（B081803）</t>
  </si>
  <si>
    <t>本科专业：印刷工程（旧专业名称：印刷技术）（B081803）</t>
  </si>
  <si>
    <t>本科专业：交通运输（旧专业名称：总图设计与工业运输（部分））（B081901）</t>
  </si>
  <si>
    <t>本科专业：交通运输（旧专业名称：载运工具运用工程）（B081901）</t>
  </si>
  <si>
    <t>本科专业：交通运输（旧专业名称：道路交通管理工程）（B081901）</t>
  </si>
  <si>
    <t>本科专业：交通工程（旧专业名称：交通建设与装备（部分））（B081902）</t>
  </si>
  <si>
    <t>本科专业：交通工程（旧专业名称：总图设计与运输工程（部分））（B081902）</t>
  </si>
  <si>
    <t>本科专业：交通工程（旧专业名称：道路交通事故防治工程）（B081902）</t>
  </si>
  <si>
    <t>本科专业：航海技术（旧专业名称：海洋船舶驾驶）（B081903）</t>
  </si>
  <si>
    <t>本科专业：轮机工程（旧专业名称：轮机管理）（B081904）</t>
  </si>
  <si>
    <t>本科专业：飞行技术（旧专业名称：飞机驾驶）（B081905）</t>
  </si>
  <si>
    <t>本科专业：交通设备与控制工程（旧专业名称：交通信息与控制工程）（B081906）</t>
  </si>
  <si>
    <t>本科专业：交通设备与控制工程（旧专业名称：交通设备信息工程）（B081906）</t>
  </si>
  <si>
    <t>本科专业：救助与打捞工程（B081907）</t>
  </si>
  <si>
    <t>本科专业：船舶电子电气工程（B081908）</t>
  </si>
  <si>
    <t>本科专业：船舶与海洋工程（旧专业名称：船舶工程）（B082001）</t>
  </si>
  <si>
    <t>本科专业：船舶与海洋工程（旧专业名称：海岸与海洋工程（部分））（B082001）</t>
  </si>
  <si>
    <t>本科专业：海洋工程与技术（B082002）</t>
  </si>
  <si>
    <t>本科专业：海洋资源开发技术（B082003）</t>
  </si>
  <si>
    <t>本科专业：航空航天工程（旧专业名称：工程力学与航天航空工程）（B082101）</t>
  </si>
  <si>
    <t>本科专业：航空航天工程（旧专业名称：航天运输与控制）（B082101）</t>
  </si>
  <si>
    <t>本科专业：飞行器设计与工程（旧专业名称：航空飞行器设计）（B082102）</t>
  </si>
  <si>
    <t>本科专业：飞行器设计与工程（旧专业名称：空间飞行器设计）（B082102）</t>
  </si>
  <si>
    <t>本科专业：飞行器设计与工程（旧专业名称：飞行器强度与实验技术）（B082102）</t>
  </si>
  <si>
    <t>本科专业：飞行器设计与工程（旧专业名称：空气动力学与飞行力学）（B082102）</t>
  </si>
  <si>
    <t>本科专业：飞行器制造工程（B082103）</t>
  </si>
  <si>
    <t>本科专业：飞行器动力工程（B082104）</t>
  </si>
  <si>
    <t>本科专业：飞行器环境与生命保障工程（旧专业名称：飞行器环境控制与安全救生）（B082105）</t>
  </si>
  <si>
    <t>本科专业：飞行器质量与可靠性（旧专业名称：质量与可靠性工程）（B082106）</t>
  </si>
  <si>
    <t>本科专业：飞行器适航技术（旧专业名称：航空器适航技术）（B082107）</t>
  </si>
  <si>
    <t>本科专业：武器系统与工程（B082201）</t>
  </si>
  <si>
    <t>本科专业：武器发射工程（旧专业名称：武器系统与发射工程）（B082202）</t>
  </si>
  <si>
    <t>本科专业：武器发射工程（旧专业名称：火箭导弹发射技术与设备）（B082202）</t>
  </si>
  <si>
    <t>本科专业：武器发射工程（旧专业名称：火炮与自动武器（部分））（B082202）</t>
  </si>
  <si>
    <t>本科专业：武器发射工程（旧专业名称：火箭武器）（B082202）</t>
  </si>
  <si>
    <t>本科专业：武器发射工程（旧专业名称：弹道工程）（B082202）</t>
  </si>
  <si>
    <t>本科专业：武器发射工程（旧专业名称：鱼雷水雷工程（部分））（B082202）</t>
  </si>
  <si>
    <t>本科专业：武器发射工程（旧专业名称：系统工程（部分））（B082202）</t>
  </si>
  <si>
    <t>本科专业：探测制导与控制技术（旧专业名称：飞行器制导与控制（部分））（B082203）</t>
  </si>
  <si>
    <t>本科专业：探测制导与控制技术（旧专业名称：鱼雷水雷工程（部分））（B082203）</t>
  </si>
  <si>
    <t>本科专业：探测制导与控制技术（旧专业名称：火控与指挥系统工程）（B082203）</t>
  </si>
  <si>
    <t>本科专业：探测制导与控制技术（旧专业名称：引信技术）（B082203）</t>
  </si>
  <si>
    <t>本科专业：弹药工程与爆炸技术（旧专业名称：弹药工程）（B082204）</t>
  </si>
  <si>
    <t>本科专业：弹药工程与爆炸技术（旧专业名称：爆炸技术及应用）（B082204）</t>
  </si>
  <si>
    <t>本科专业：特种能源技术与工程（旧专业名称：特种能源工程与烟火技术）（B082205）</t>
  </si>
  <si>
    <t>本科专业：特种能源技术与工程（旧专业名称：火炸药）（B082205）</t>
  </si>
  <si>
    <t>本科专业：特种能源技术与工程（旧专业名称：火工与烟火技术）（B082205）</t>
  </si>
  <si>
    <t>本科专业：装甲车辆工程（旧专业名称：地面武器机动工程）（B082206）</t>
  </si>
  <si>
    <t>本科专业：装甲车辆工程（旧专业名称：火炮与自动武器（部分））（B082206）</t>
  </si>
  <si>
    <t>本科专业：装甲车辆工程（旧专业名称：军用车辆工程）（B082206）</t>
  </si>
  <si>
    <t>本科专业：信息对抗技术（B082207）</t>
  </si>
  <si>
    <t>本科专业：核工程与核技术（旧专业名称：核技术）（B082301）</t>
  </si>
  <si>
    <t>本科专业：核工程与核技术（旧专业名称：核反应堆工程）（B082301）</t>
  </si>
  <si>
    <t>本科专业：核工程与核技术（旧专业名称：核工程）（B082301）</t>
  </si>
  <si>
    <t>本科专业：辐射防护与核安全（旧专业名称：核安全工程）（B082302）</t>
  </si>
  <si>
    <t>本科专业：辐射防护与核安全（旧专业名称：辐射防护与环境工程）（B082302）</t>
  </si>
  <si>
    <t>本科专业：工程物理（B082303）</t>
  </si>
  <si>
    <t>本科专业：核化工与核燃料工程（B082304）</t>
  </si>
  <si>
    <t>本科专业：农业工程（B082401）</t>
  </si>
  <si>
    <t>本科专业：农业机械化及其自动化（旧专业名称：机械设计及制造（部分））（B082402）</t>
  </si>
  <si>
    <t>本科专业：农业机械化及其自动化（旧专业名称：农业机械化）（B082402）</t>
  </si>
  <si>
    <t>本科专业：农业电气化（旧专业名称：农业电气化与自动化）（B082403）</t>
  </si>
  <si>
    <t>本科专业：农业电气化（旧专业名称：农业电气化自动化）（B082403）</t>
  </si>
  <si>
    <t>本科专业：农业建筑环境与能源工程（旧专业名称：农业建筑与环境工程）（B082404）</t>
  </si>
  <si>
    <t>本科专业：农业建筑环境与能源工程（旧专业名称：农村能源开发与利用）（B082404）</t>
  </si>
  <si>
    <t>本科专业：农业水利工程（旧专业名称：农田水利工程）（B082405）</t>
  </si>
  <si>
    <t>本科专业：森林工程（B082501）</t>
  </si>
  <si>
    <t>本科专业：木材科学与工程（旧专业名称：木材加工）（B082502）</t>
  </si>
  <si>
    <t>本科专业：木材科学与工程（旧专业名称：室内与家具设计（部分））（B082502）</t>
  </si>
  <si>
    <t>本科专业：林产化工（旧专业名称：制浆造纸工程（部分））（B082503）</t>
  </si>
  <si>
    <t>本科专业：环境科学与工程（B082601）</t>
  </si>
  <si>
    <t>本科专业：环境工程（旧专业名称：环境监察）（B082602）</t>
  </si>
  <si>
    <t>本科专业：环境工程（旧专业名称：环境监测）（B082602）</t>
  </si>
  <si>
    <t>本科专业：环境工程（旧专业名称：环境规划与管理（部分））（B082602）</t>
  </si>
  <si>
    <t>本科专业：环境工程（旧专业名称：水文地质与工程地质（部分））（B082602）</t>
  </si>
  <si>
    <t>本科专业：环境工程（旧专业名称：农业环境保护（部分））（B082602）</t>
  </si>
  <si>
    <t>本科专业：环境科学（旧专业名称：地球环境科学）（B082603）</t>
  </si>
  <si>
    <t>本科专业：环境科学（旧专业名称：环境学）（B082603）</t>
  </si>
  <si>
    <t>本科专业：环境科学（旧专业名称：环境规划与管理（部分））（B082603）</t>
  </si>
  <si>
    <t>本科专业：环境生态工程（B082604）</t>
  </si>
  <si>
    <t>本科专业：环保设备工程（B082605）</t>
  </si>
  <si>
    <t>本科专业：资源环境科学（旧专业名称：资源科学与工程）（B082606）</t>
  </si>
  <si>
    <t>本科专业：水质科学与技术（B082607）</t>
  </si>
  <si>
    <t>本科专业：生物医学工程（旧专业名称：医疗器械工程）（B082701）</t>
  </si>
  <si>
    <t>本科专业：假肢矫形工程（B082702）</t>
  </si>
  <si>
    <t>本科专业：食品科学与工程（旧专业名称：农产品储运与加工教育（部分））（B082801）</t>
  </si>
  <si>
    <t>本科专业：食品科学与工程（旧专业名称：食品工艺教育）（B082801）</t>
  </si>
  <si>
    <t>本科专业：食品科学与工程（旧专业名称：制糖工程）（B082801）</t>
  </si>
  <si>
    <t>本科专业：食品科学与工程（旧专业名称：油脂工程）（B082801）</t>
  </si>
  <si>
    <t>本科专业：食品科学与工程（旧专业名称：烟草工程）（B082801）</t>
  </si>
  <si>
    <t>本科专业：食品科学与工程（旧专业名称：食品卫生与检验）（B082801）</t>
  </si>
  <si>
    <t>本科专业：食品科学与工程（旧专业名称：粮油储藏）（B082801）</t>
  </si>
  <si>
    <t>本科专业：食品科学与工程（旧专业名称：农产品贮运与加工）（B082801）</t>
  </si>
  <si>
    <t>本科专业：食品科学与工程（旧专业名称：水产品贮藏与加工）（B082801）</t>
  </si>
  <si>
    <t>本科专业：食品科学与工程（旧专业名称：冷冻冷藏工程（部分））（B082801）</t>
  </si>
  <si>
    <t>本科专业：食品质量与安全（旧专业名称：农产品质量与安全）（B082802）</t>
  </si>
  <si>
    <t>本科专业：粮食工程（B082803）</t>
  </si>
  <si>
    <t>本科专业：乳品工程（B082804）</t>
  </si>
  <si>
    <t>本科专业：酿酒工程（B082805）</t>
  </si>
  <si>
    <t>本科专业：葡萄与葡萄酒工程（B082806）</t>
  </si>
  <si>
    <t>本科专业：食品营养与检验教育（B082807）</t>
  </si>
  <si>
    <t>本科专业：烹饪与营养教育（B082808）</t>
  </si>
  <si>
    <t>本科专业：生物工程（旧专业名称：生物系统工程）（B082901）</t>
  </si>
  <si>
    <t>本科专业：生物工程（旧专业名称：轻工生物技术）（B082901）</t>
  </si>
  <si>
    <t>本科专业：生物工程（旧专业名称：生物化工（部分））（B082901）</t>
  </si>
  <si>
    <t>本科专业：生物工程（旧专业名称：微生物制药）（B082901）</t>
  </si>
  <si>
    <t>本科专业：生物工程（旧专业名称：生物化学工程（部分））（B082901）</t>
  </si>
  <si>
    <t>本科专业：生物工程（旧专业名称：发酵工程）（B082901）</t>
  </si>
  <si>
    <t>本科专业：生物制药（B082902）</t>
  </si>
  <si>
    <t>本科专业：安全工程（旧专业名称：雷电防护科学与技术）（B083001）</t>
  </si>
  <si>
    <t>本科专业：安全工程（旧专业名称：灾害防治工程）（B083001）</t>
  </si>
  <si>
    <t>本科专业：安全工程（旧专业名称：矿山通风与安全）（B083001）</t>
  </si>
  <si>
    <t>本科专业：刑事科学技术（旧专业名称：痕迹检验）（B083101）</t>
  </si>
  <si>
    <t>本科专业：刑事科学技术（旧专业名称：文件鉴定）（B083101）</t>
  </si>
  <si>
    <t>本科专业：刑事科学技术（旧专业名称：法化学）（B083101）</t>
  </si>
  <si>
    <t>本科专业：消防工程（旧专业名称：防火工程）（B083102）</t>
  </si>
  <si>
    <t>本科专业：消防工程（旧专业名称：灭火技术）（B083102）</t>
  </si>
  <si>
    <t>本科专业：消防工程（旧专业名称：火灾原因技术鉴定）（B083102）</t>
  </si>
  <si>
    <t>本科专业：交通管理工程（B083103）</t>
  </si>
  <si>
    <t>本科专业：安全防范工程（B083104）</t>
  </si>
  <si>
    <t>本科专业：公安视听技术（B083105）</t>
  </si>
  <si>
    <t>本科专业：抢险救援指挥与技术（B083106）</t>
  </si>
  <si>
    <t>本科专业：火灾勘查（B083107）</t>
  </si>
  <si>
    <t>本科专业：网络安全与执法（B083108）</t>
  </si>
  <si>
    <t>本科专业：核生化消防（B083109）</t>
  </si>
  <si>
    <t>本科专业：农学（旧专业名称：农产品储运与加工教育（部分））（B090101）</t>
  </si>
  <si>
    <t>本科专业：农学（旧专业名称：热带作物）（B090101）</t>
  </si>
  <si>
    <t>本科专业：农学（旧专业名称：药用植物（部分））（B090101）</t>
  </si>
  <si>
    <t>本科专业：农学（B090101）</t>
  </si>
  <si>
    <t>本科专业：农学（旧专业名称：土壤与农业化学（部分））（B090101）</t>
  </si>
  <si>
    <t>本科专业：园艺（旧专业名称：果树）（B090102）</t>
  </si>
  <si>
    <t>本科专业：园艺（旧专业名称：蔬菜）（B090102）</t>
  </si>
  <si>
    <t>本科专业：园艺（旧专业名称：观赏园艺（部分））（B090102）</t>
  </si>
  <si>
    <t>本科专业：植物保护（B090103）</t>
  </si>
  <si>
    <t>本科专业：植物科学与技术（旧专业名称：植物生物技术）（B090104）</t>
  </si>
  <si>
    <t>本科专业：植物科学与技术（旧专业名称：特用作物教育）（B090104）</t>
  </si>
  <si>
    <t>本科专业：种子科学与工程（B090105）</t>
  </si>
  <si>
    <t>本科专业：设施农业科学与工程（B090106）</t>
  </si>
  <si>
    <t>本科专业：茶学（B090107）</t>
  </si>
  <si>
    <t>本科专业：烟草（B090108）</t>
  </si>
  <si>
    <t>本科专业：应用生物科学（旧专业名称：应用生物教育）（B090109）</t>
  </si>
  <si>
    <t>本科专业：农艺教育（B090110）</t>
  </si>
  <si>
    <t>本科专业：园艺教育（B090111）</t>
  </si>
  <si>
    <t>本科专业：农业资源与环境（旧专业名称：植物资源工程）（B090201）</t>
  </si>
  <si>
    <t>本科专业：农业资源与环境（旧专业名称：土壤与农业化学（部分））（B090201）</t>
  </si>
  <si>
    <t>本科专业：农业资源与环境（旧专业名称：农业环境保护（部分））（B090201）</t>
  </si>
  <si>
    <t>本科专业：农业资源与环境（旧专业名称：渔业资源与渔政管理（部分））（B090201）</t>
  </si>
  <si>
    <t>本科专业：农业资源与环境（旧专业名称：农业气象（部分））（B090201）</t>
  </si>
  <si>
    <t>本科专业：野生动物与自然保护区管理（旧专业名称：野生动物保护与利用）（B090202）</t>
  </si>
  <si>
    <t>本科专业：野生动物与自然保护区管理（旧专业名称：自然保护区资源管理）（B090202）</t>
  </si>
  <si>
    <t>本科专业：水土保持与荒漠化防治（旧专业名称：水土保持）（B090203）</t>
  </si>
  <si>
    <t>本科专业：水土保持与荒漠化防治（旧专业名称：沙漠治理）（B090203）</t>
  </si>
  <si>
    <t>本科专业：动物科学（旧专业名称：动物生物技术）（B090301）</t>
  </si>
  <si>
    <t>本科专业：动物科学（旧专业名称：畜禽生产教育）（B090301）</t>
  </si>
  <si>
    <t>本科专业：动物科学（旧专业名称：畜牧兽医（部分））（B090301）</t>
  </si>
  <si>
    <t>本科专业：动物科学（旧专业名称：畜牧）（B090301）</t>
  </si>
  <si>
    <t>本科专业：动物科学（旧专业名称：动物营养与饲料加工）（B090301）</t>
  </si>
  <si>
    <t>本科专业：蚕学（B090302）</t>
  </si>
  <si>
    <t>本科专业：蜂学（B090303）</t>
  </si>
  <si>
    <t>本科专业：动物医学（旧专业名称：畜牧兽医（部分））（B090401）</t>
  </si>
  <si>
    <t>本科专业：动物医学（旧专业名称：实验动物）（B090401）</t>
  </si>
  <si>
    <t>本科专业：动物医学（旧专业名称：兽医）（B090401）</t>
  </si>
  <si>
    <t>本科专业：动物医学（旧专业名称：中兽医）（B090401）</t>
  </si>
  <si>
    <t>本科专业：动物药学（B090402）</t>
  </si>
  <si>
    <t>本科专业：动植物检疫（B090403）</t>
  </si>
  <si>
    <t>本科专业：林学（旧专业名称：经济林）（B090501）</t>
  </si>
  <si>
    <t>本科专业：林学（旧专业名称：野生植物资源开发与利用（部分））（B090501）</t>
  </si>
  <si>
    <t>本科专业：园林（旧专业名称：观赏园艺（部分））（B090502）</t>
  </si>
  <si>
    <t>本科专业：森林保护（旧专业名称：森林资源保护与游憩（部分））（B090503）</t>
  </si>
  <si>
    <t>本科专业：森林保护（旧专业名称：野生植物资源开发与利用（部分））（B090503）</t>
  </si>
  <si>
    <t>本科专业：森林保护（旧专业名称：森林旅游）（B090503）</t>
  </si>
  <si>
    <t>本科专业：水产养殖学（旧专业名称：水产养殖教育）（B090601）</t>
  </si>
  <si>
    <t>本科专业：水产养殖学（旧专业名称：淡水渔业）（B090601）</t>
  </si>
  <si>
    <t>本科专业：水产养殖学（旧专业名称：海水养殖）（B090601）</t>
  </si>
  <si>
    <t>本科专业：海洋渔业科学与技术（旧专业名称：海洋渔业）（B090602）</t>
  </si>
  <si>
    <t>本科专业：海洋渔业科学与技术（旧专业名称：渔业资源与渔政管理（部分））（B090602）</t>
  </si>
  <si>
    <t>本科专业：水族科学与技术（B090603）</t>
  </si>
  <si>
    <t>本科专业：水生动物医学（B090604）</t>
  </si>
  <si>
    <t>本科专业：草业科学（B090701）</t>
  </si>
  <si>
    <t>本科专业：基础医学（B100101）</t>
  </si>
  <si>
    <t>本科专业：生物医学（B100102）</t>
  </si>
  <si>
    <t>本科专业：法医学（B100201）</t>
  </si>
  <si>
    <t>本科专业：临床医学（旧专业名称：儿科医学）（B100301）</t>
  </si>
  <si>
    <t>本科专业：临床医学（旧专业名称：精神病学与精神卫生）（B100301）</t>
  </si>
  <si>
    <t>本科专业：临床医学（旧专业名称：医学营养学）（B100301）</t>
  </si>
  <si>
    <t>本科专业：麻醉学（旧专业名称：麻醉医学）（B100302）</t>
  </si>
  <si>
    <t>本科专业：医学影像学（B100303）</t>
  </si>
  <si>
    <t>本科专业：眼视光医学（B100304）</t>
  </si>
  <si>
    <t>本科专业：精神医学（B100305）</t>
  </si>
  <si>
    <t>本科专业：放射医学（B100306）</t>
  </si>
  <si>
    <t>本科专业：医学检验技术（旧专业名称：医学检验）（B100401）</t>
  </si>
  <si>
    <t>本科专业：医学实验技术（旧专业名称：医学实验学）（B100402）</t>
  </si>
  <si>
    <t>本科专业：医学实验技术（旧专业名称：医学技术）（B100402）</t>
  </si>
  <si>
    <t>本科专业：医学实验技术（旧专业名称：医学美容技术）（B100402）</t>
  </si>
  <si>
    <t>本科专业：医学影像技术（旧专业名称：医学影像工程）（B100403）</t>
  </si>
  <si>
    <t>本科专业：眼视光学（B100404）</t>
  </si>
  <si>
    <t>本科专业：康复治疗学（B100405）</t>
  </si>
  <si>
    <t>本科专业：口腔医学技术（旧专业名称：口腔修复工艺学）（B100406）</t>
  </si>
  <si>
    <t>本科专业：卫生检验与检疫（旧专业名称：卫生检验）（B100407）</t>
  </si>
  <si>
    <t>本科专业：听力与言语康复学（旧专业名称：听力学）（B100408）</t>
  </si>
  <si>
    <t>本科专业：护理学（B100501）</t>
  </si>
  <si>
    <t>本科专业：口腔医学（B100601）</t>
  </si>
  <si>
    <t>本科专业：预防医学（旧专业名称：环境医学）（B100701）</t>
  </si>
  <si>
    <t>本科专业：预防医学（旧专业名称：卫生检验）（B100701）</t>
  </si>
  <si>
    <t>本科专业：食品卫生与营养学（旧专业名称：营养学）（B100702）</t>
  </si>
  <si>
    <t>本科专业：食品卫生与营养学（旧专业名称：营养与食品卫生）（B100702）</t>
  </si>
  <si>
    <t>本科专业：妇幼保健医学（旧专业名称：妇幼卫生）（B100703）</t>
  </si>
  <si>
    <t>本科专业：卫生监督（B100704）</t>
  </si>
  <si>
    <t>本科专业：全球健康学（B100705）</t>
  </si>
  <si>
    <t>本科专业：中医学（旧专业名称：中医五官科学）（B100801）</t>
  </si>
  <si>
    <t>本科专业：中医学（旧专业名称：中医骨伤科学）（B100801）</t>
  </si>
  <si>
    <t>本科专业：中医学（旧专业名称：中医外科学）（B100801）</t>
  </si>
  <si>
    <t>本科专业：中医学（旧专业名称：中医养生康复学）（B100801）</t>
  </si>
  <si>
    <t>本科专业：中医学（旧专业名称：中医文献学）（B100801）</t>
  </si>
  <si>
    <t>本科专业：针灸推拿学（旧专业名称：针灸学）（B100802）</t>
  </si>
  <si>
    <t>本科专业：针灸推拿学（旧专业名称：推拿学）（B100802）</t>
  </si>
  <si>
    <t>本科专业：藏医学（B100803）</t>
  </si>
  <si>
    <t>本科专业：蒙医学（B100804）</t>
  </si>
  <si>
    <t>本科专业：维医学（B100805）</t>
  </si>
  <si>
    <t>本科专业：壮医学（B100806）</t>
  </si>
  <si>
    <t>本科专业：哈医学（B100807）</t>
  </si>
  <si>
    <t>本科专业：傣医学（B100808）</t>
  </si>
  <si>
    <t>本科专业：中西医临床医学（B100901）</t>
  </si>
  <si>
    <t>本科专业：药学（旧专业名称：应用药学）（B101001）</t>
  </si>
  <si>
    <t>本科专业：药学（旧专业名称：药理学）（B101001）</t>
  </si>
  <si>
    <t>本科专业：药物制剂（B101002）</t>
  </si>
  <si>
    <t>本科专业：临床药学（B101003）</t>
  </si>
  <si>
    <t>本科专业：药事管理（B101004）</t>
  </si>
  <si>
    <t>本科专业：药物分析（B101005）</t>
  </si>
  <si>
    <t>本科专业：药物化学（B101006）</t>
  </si>
  <si>
    <t>本科专业：海洋药学（B101007）</t>
  </si>
  <si>
    <t>本科专业：中药学（旧专业名称：中药检定）（B101101）</t>
  </si>
  <si>
    <t>本科专业：中药学（旧专业名称：中药药理学）（B101101）</t>
  </si>
  <si>
    <t>本科专业：中药资源与开发（旧专业名称：中药资源）（B101102）</t>
  </si>
  <si>
    <t>本科专业：藏药学（B101103）</t>
  </si>
  <si>
    <t>本科专业：蒙药学（B101104）</t>
  </si>
  <si>
    <t>本科专业：中药制药（B101105）</t>
  </si>
  <si>
    <t>本科专业：中草药栽培与鉴定（旧专业名称：药用植物（部分））（B101106）</t>
  </si>
  <si>
    <t>本科专业：管理科学（旧专业名称：管理科学与工程）（B120101）</t>
  </si>
  <si>
    <t>本科专业：管理科学（旧专业名称：系统理论）（B120101）</t>
  </si>
  <si>
    <t>本科专业：管理科学（旧专业名称：系统科学与工程）（B120101）</t>
  </si>
  <si>
    <t>本科专业：管理科学（旧专业名称：系统工程（部分））（B120101）</t>
  </si>
  <si>
    <t>本科专业：信息管理与信息系统（旧专业名称：经济信息管理）（B120102）</t>
  </si>
  <si>
    <t>本科专业：信息管理与信息系统（旧专业名称：信息学）（B120102）</t>
  </si>
  <si>
    <t>本科专业：信息管理与信息系统（旧专业名称：科技信息）（B120102）</t>
  </si>
  <si>
    <t>本科专业：信息管理与信息系统（旧专业名称：管理信息系统）（B120102）</t>
  </si>
  <si>
    <t>本科专业：信息管理与信息系统（旧专业名称：林业信息管理）（B120102）</t>
  </si>
  <si>
    <t>本科专业：工程管理（旧专业名称：项目管理）（B120103）</t>
  </si>
  <si>
    <t>本科专业：工程管理（旧专业名称：管理工程（部分））（B120103）</t>
  </si>
  <si>
    <t>本科专业：工程管理（旧专业名称：涉外建筑工程营造与管理）（B120103）</t>
  </si>
  <si>
    <t>本科专业：工程管理（旧专业名称：国际工程管理）（B120103）</t>
  </si>
  <si>
    <t>本科专业：房地产开发与管理（旧专业名称：房地产经营管理）（B120104）</t>
  </si>
  <si>
    <t>本科专业：工程造价（B120105）</t>
  </si>
  <si>
    <t>本科专业：保密管理（B120106）</t>
  </si>
  <si>
    <t>本科专业：工商管理（旧专业名称：商务策划管理）（B120201）</t>
  </si>
  <si>
    <t>本科专业：工商管理（旧专业名称：特许经营管理）（B120201）</t>
  </si>
  <si>
    <t>本科专业：工商管理（旧专业名称：商品学）（B120201）</t>
  </si>
  <si>
    <t>本科专业：工商管理（旧专业名称：连锁经营管理）（B120201）</t>
  </si>
  <si>
    <t>本科专业：工商管理（旧专业名称：食品经济管理）（B120201）</t>
  </si>
  <si>
    <t>本科专业：工商管理（旧专业名称：工商行政管理（部分））（B120201）</t>
  </si>
  <si>
    <t>本科专业：工商管理（旧专业名称：企业管理）（B120201）</t>
  </si>
  <si>
    <t>本科专业：工商管理（旧专业名称：国际企业管理）（B120201）</t>
  </si>
  <si>
    <t>本科专业：工商管理（旧专业名称：房地产经营管理（部分））（B120201）</t>
  </si>
  <si>
    <t>本科专业：工商管理（旧专业名称：投资经济（部分））（B120201）</t>
  </si>
  <si>
    <t>本科专业：工商管理（旧专业名称：管理工程（部分））（B120201）</t>
  </si>
  <si>
    <t>本科专业：工商管理（旧专业名称：技术经济）（B120201）</t>
  </si>
  <si>
    <t>本科专业：工商管理（旧专业名称：邮政通信管理）（B120201）</t>
  </si>
  <si>
    <t>本科专业：工商管理（旧专业名称：林业经济管理（部分））（B120201）</t>
  </si>
  <si>
    <t>本科专业：市场营销（旧专业名称：商品学）（B120202）</t>
  </si>
  <si>
    <t>本科专业：会计学（B120203）</t>
  </si>
  <si>
    <t>本科专业：财务管理（旧专业名称：理财学）（B120204）</t>
  </si>
  <si>
    <t>本科专业：国际商务（B120205）</t>
  </si>
  <si>
    <t>本科专业：人力资源管理（旧专业名称：劳动经济（部分））（B120206）</t>
  </si>
  <si>
    <t>本科专业：审计学（B120207）</t>
  </si>
  <si>
    <t>本科专业：资产评估（B120208）</t>
  </si>
  <si>
    <t>本科专业：物业管理（B120209）</t>
  </si>
  <si>
    <t>本科专业：文化产业管理（B120210）</t>
  </si>
  <si>
    <t>本科专业：劳动关系（B120211）</t>
  </si>
  <si>
    <t>本科专业：体育经济与管理（旧专业名称：体育经济）（B120212）</t>
  </si>
  <si>
    <t>本科专业：体育经济与管理（旧专业名称：体育产业管理）（B120212）</t>
  </si>
  <si>
    <t>本科专业：财务会计教育（B120213）</t>
  </si>
  <si>
    <t>本科专业：市场营销教育（B120214）</t>
  </si>
  <si>
    <t>本科专业：农林经济管理（旧专业名称：农业经营管理教育）（B120301）</t>
  </si>
  <si>
    <t>本科专业：农林经济管理（旧专业名称：农业经济管理）（B120301）</t>
  </si>
  <si>
    <t>本科专业：农林经济管理（旧专业名称：林业经济管理（部分））（B120301）</t>
  </si>
  <si>
    <t>本科专业：农林经济管理（旧专业名称：渔业经济管理）（B120301）</t>
  </si>
  <si>
    <t>本科专业：农林经济管理（旧专业名称：渔业资源与渔政管理（部分））（B120301）</t>
  </si>
  <si>
    <t>本科专业：农林经济管理（旧专业名称：农业经济（部分））（B120301）</t>
  </si>
  <si>
    <t>本科专业：农村区域发展（旧专业名称：农业推广）（B120302）</t>
  </si>
  <si>
    <t>本科专业：公共事业管理（旧专业名称：公共管理）（B120401）</t>
  </si>
  <si>
    <t>本科专业：公共事业管理（旧专业名称：公共安全管理）（B120401）</t>
  </si>
  <si>
    <t>本科专业：公共事业管理（旧专业名称：国防教育与管理）（B120401）</t>
  </si>
  <si>
    <t>本科专业：公共事业管理（旧专业名称：应急管理）（B120401）</t>
  </si>
  <si>
    <t>本科专业：公共事业管理（旧专业名称：高等教育管理（部分））（B120401）</t>
  </si>
  <si>
    <t>本科专业：公共事业管理（旧专业名称：职业技术教育管理）（B120401）</t>
  </si>
  <si>
    <t>本科专业：公共事业管理（旧专业名称：教育管理）（B120401）</t>
  </si>
  <si>
    <t>本科专业：公共事业管理（旧专业名称：体育管理）（B120401）</t>
  </si>
  <si>
    <t>本科专业：公共事业管理（旧专业名称：文化艺术事业管理）（B120401）</t>
  </si>
  <si>
    <t>本科专业：公共事业管理（旧专业名称：卫生事业管理）（B120401）</t>
  </si>
  <si>
    <t>本科专业：公共事业管理（旧专业名称：环境经济与管理）（B120401）</t>
  </si>
  <si>
    <t>本科专业：公共事业管理（旧专业名称：人口学（部分））（B120401）</t>
  </si>
  <si>
    <t>本科专业：行政管理（旧专业名称：公共政策学）（B120402）</t>
  </si>
  <si>
    <t>本科专业：行政管理（旧专业名称：行政管理学（部分））（B120402）</t>
  </si>
  <si>
    <t>本科专业：行政管理（旧专业名称：警察管理）（B120402）</t>
  </si>
  <si>
    <t>本科专业：行政管理（旧专业名称：渔业资源与渔政管理（部分））（B120402）</t>
  </si>
  <si>
    <t>本科专业：行政管理（旧专业名称：工商行政管理（部分））（B120402）</t>
  </si>
  <si>
    <t>本科专业：劳动与社会保障（B120403）</t>
  </si>
  <si>
    <t>本科专业：土地资源管理（旧专业名称：土地管理）（B120404）</t>
  </si>
  <si>
    <t>本科专业：土地资源管理（旧专业名称：土地规划与利用）（B120404）</t>
  </si>
  <si>
    <t>本科专业：城市管理（B120405）</t>
  </si>
  <si>
    <t>本科专业：海关管理（B120406）</t>
  </si>
  <si>
    <t>本科专业：交通管理（B120407）</t>
  </si>
  <si>
    <t>本科专业：海事管理（B120408）</t>
  </si>
  <si>
    <t>本科专业：公共关系学（B120409）</t>
  </si>
  <si>
    <t>本科专业：图书馆学（B120501）</t>
  </si>
  <si>
    <t>本科专业：档案学（旧专业名称：科技档案）（B120502）</t>
  </si>
  <si>
    <t>本科专业：信息资源管理（B120503）</t>
  </si>
  <si>
    <t>本科专业：物流管理（B120601）</t>
  </si>
  <si>
    <t>本科专业：物流工程（B120602）</t>
  </si>
  <si>
    <t>本科专业：采购管理（B120603）</t>
  </si>
  <si>
    <t>本科专业：工业工程（旧专业名称：总图设计与工业运输（部分））（B120701）</t>
  </si>
  <si>
    <t>本科专业：标准化工程（B120702）</t>
  </si>
  <si>
    <t>本科专业：质量管理工程（旧专业名称：产品质量工程）（B120703）</t>
  </si>
  <si>
    <t>本科专业：电子商务（旧专业名称：网络经济学）（B120801）</t>
  </si>
  <si>
    <t>本科专业：电子商务及法律（B120802）</t>
  </si>
  <si>
    <t>本科专业：旅游管理（旧专业名称：森林资源保护与游憩（部分））（B120901）</t>
  </si>
  <si>
    <t>本科专业：酒店管理（旧专业名称：宾馆管理）（B120902）</t>
  </si>
  <si>
    <t>本科专业：会展经济与管理（B120903）</t>
  </si>
  <si>
    <t>本科专业：旅游管理与服务教育（B120904）</t>
  </si>
  <si>
    <t>研究生专业：马克思主义哲学（A010101）</t>
  </si>
  <si>
    <t>研究生专业：中国哲学（A010102）</t>
  </si>
  <si>
    <t>研究生专业：外国哲学（A010103）</t>
  </si>
  <si>
    <t>研究生专业：逻辑学（A010104）</t>
  </si>
  <si>
    <t>研究生专业：伦理学（A010105）</t>
  </si>
  <si>
    <t>研究生专业：美学（A010106）</t>
  </si>
  <si>
    <t>研究生专业：宗教学（A010107）</t>
  </si>
  <si>
    <t>研究生专业：科学技术哲学（A010108）</t>
  </si>
  <si>
    <t>研究生专业：政治经济学（A020101）</t>
  </si>
  <si>
    <t>研究生专业：经济思想史（A020102）</t>
  </si>
  <si>
    <t>研究生专业：经济史（A020103）</t>
  </si>
  <si>
    <t>研究生专业：西方经济学（A020104）</t>
  </si>
  <si>
    <t>研究生专业：世界经济（A020105）</t>
  </si>
  <si>
    <t>研究生专业：人口、资源与环境经济学（A020106）</t>
  </si>
  <si>
    <t>研究生专业：国民经济学（A020201）</t>
  </si>
  <si>
    <t>研究生专业：区域经济学（A020202）</t>
  </si>
  <si>
    <t>研究生专业：财政学（含∶税收学）（A020203）</t>
  </si>
  <si>
    <t>研究生专业：金融学（含∶保险学）（A020204）</t>
  </si>
  <si>
    <t>研究生专业：产业经济学（A020205）</t>
  </si>
  <si>
    <t>研究生专业：国际贸易学（A020206）</t>
  </si>
  <si>
    <t>研究生专业：劳动经济学（A020207）</t>
  </si>
  <si>
    <t>研究生专业：统计学（A020208）</t>
  </si>
  <si>
    <t>研究生专业：数量经济学（A020209）</t>
  </si>
  <si>
    <t>研究生专业：国防经济（A020210）</t>
  </si>
  <si>
    <t>研究生专业：金融硕士（专业硕士）（A020211）</t>
  </si>
  <si>
    <t>研究生专业：应用统计硕士（专业硕士）（A020212）</t>
  </si>
  <si>
    <t>研究生专业：税务硕士（专业硕士）（A020213）</t>
  </si>
  <si>
    <t>研究生专业：国际商务硕士（专业硕士）（A020214）</t>
  </si>
  <si>
    <t>研究生专业：保险硕士（专业硕士）（A020215）</t>
  </si>
  <si>
    <t>研究生专业：资产评估硕士（专业硕士）（A020216）</t>
  </si>
  <si>
    <t>研究生专业：审计硕士（专业硕士）（A020217）</t>
  </si>
  <si>
    <t>研究生专业：法学理论（A030101）</t>
  </si>
  <si>
    <t>研究生专业：法律史（A030102）</t>
  </si>
  <si>
    <t>研究生专业：宪法学与行政法学（A030103）</t>
  </si>
  <si>
    <t>研究生专业：刑法学（A030104）</t>
  </si>
  <si>
    <t>研究生专业：民商法学（含：劳动法学、社会保障法学）（A030105）</t>
  </si>
  <si>
    <t>研究生专业：诉讼法学（A030106）</t>
  </si>
  <si>
    <t>研究生专业：经济法学（A030107）</t>
  </si>
  <si>
    <t>研究生专业：环境与资源保护法学（A030108）</t>
  </si>
  <si>
    <t>研究生专业：国际法学（含：国际公法、国际私法、国际经济法）（A030109）</t>
  </si>
  <si>
    <t>研究生专业：军事法学（A030110）</t>
  </si>
  <si>
    <t>研究生专业：法律硕士（专业硕士）（A030111）</t>
  </si>
  <si>
    <t>研究生专业：政治学理论（A030201）</t>
  </si>
  <si>
    <t>研究生专业：中外政治制度（A030202）</t>
  </si>
  <si>
    <t>研究生专业：科学社会主义与国际共产主义运动（A030203）</t>
  </si>
  <si>
    <t>研究生专业：中共党史（含：党的学说与党的建设）（A030204）</t>
  </si>
  <si>
    <t>研究生专业：国际政治（A030205）</t>
  </si>
  <si>
    <t>研究生专业：国际关系（A030206）</t>
  </si>
  <si>
    <t>研究生专业：外交学（A030207）</t>
  </si>
  <si>
    <t>研究生专业：社会学（A030301）</t>
  </si>
  <si>
    <t>研究生专业：人口学（A030302）</t>
  </si>
  <si>
    <t>研究生专业：人类学（A030303）</t>
  </si>
  <si>
    <t>研究生专业：民俗学（含：中国民间文学）（A030304）</t>
  </si>
  <si>
    <t>研究生专业：社会工作硕士（专业硕士）（A030305）</t>
  </si>
  <si>
    <t>研究生专业：民族学（A030401）</t>
  </si>
  <si>
    <t>研究生专业：马克思主义民族理论与政策（A030402）</t>
  </si>
  <si>
    <t>研究生专业：中国少数民族经济（A030403）</t>
  </si>
  <si>
    <t>研究生专业：中国少数民族史（A030404）</t>
  </si>
  <si>
    <t>研究生专业：中国少数民族艺术（A030405）</t>
  </si>
  <si>
    <t>研究生专业：马克思主义基本原理（A030501）</t>
  </si>
  <si>
    <t>研究生专业：马克思主义发展史（A030502）</t>
  </si>
  <si>
    <t>研究生专业：马克思主义中国化研究（A030503）</t>
  </si>
  <si>
    <t>研究生专业：国外马克思主义研究（A030504）</t>
  </si>
  <si>
    <t>研究生专业：思想政治教育（A030505）</t>
  </si>
  <si>
    <t>研究生专业：公安学（A030601）</t>
  </si>
  <si>
    <t>研究生专业：警务硕士（专业硕士）（A030602）</t>
  </si>
  <si>
    <t>研究生专业：教育学原理（A040101）</t>
  </si>
  <si>
    <t>研究生专业：课程与教学论（A040102）</t>
  </si>
  <si>
    <t>研究生专业：教育史（A040103）</t>
  </si>
  <si>
    <t>研究生专业：比较教育学（A040104）</t>
  </si>
  <si>
    <t>研究生专业：学前教育学（A040105）</t>
  </si>
  <si>
    <t>研究生专业：高等教育学（A040106）</t>
  </si>
  <si>
    <t>研究生专业：成人教育学（A040107）</t>
  </si>
  <si>
    <t>研究生专业：职业技术教育学（A040108）</t>
  </si>
  <si>
    <t>研究生专业：特殊教育学（A040109）</t>
  </si>
  <si>
    <t>研究生专业：教育技术学（A040110）</t>
  </si>
  <si>
    <t>研究生专业：教育管理硕士（专业硕士）（A040111）</t>
  </si>
  <si>
    <t>研究生专业：学科教学硕士（专业硕士）（A040112）</t>
  </si>
  <si>
    <t>研究生专业：现代教育技术硕士（专业硕士）（A040113）</t>
  </si>
  <si>
    <t>研究生专业：小学教育硕士（专业硕士）（A040114）</t>
  </si>
  <si>
    <t>研究生专业：科学与技术教育硕士（专业硕士）（A040115）</t>
  </si>
  <si>
    <t>研究生专业：学前教育硕士（专业硕士）（A040116）</t>
  </si>
  <si>
    <t>研究生专业：特殊教育硕士（专业硕士）（A040117）</t>
  </si>
  <si>
    <t>研究生专业：职业技术教育硕士（专业硕士）（A040118）</t>
  </si>
  <si>
    <t>研究生专业：基础心理学（A040201）</t>
  </si>
  <si>
    <t>研究生专业：发展与教育心理学（A040202）</t>
  </si>
  <si>
    <t>研究生专业：应用心理学（A040203）</t>
  </si>
  <si>
    <t>研究生专业：应用心理硕士（专业硕士）（A040204）</t>
  </si>
  <si>
    <t>研究生专业：心理健康教育硕士（专业硕士）（A040205）</t>
  </si>
  <si>
    <t>研究生专业：体育人文社会学（A040301）</t>
  </si>
  <si>
    <t>研究生专业：运动人体科学（A040302）</t>
  </si>
  <si>
    <t>研究生专业：体育教育训练学（A040303）</t>
  </si>
  <si>
    <t>研究生专业：民族传统体育学（A040304）</t>
  </si>
  <si>
    <t>研究生专业：体育教学硕士（专业硕士）（A040305）</t>
  </si>
  <si>
    <t>研究生专业：运动训练硕士（专业硕士）（A040306）</t>
  </si>
  <si>
    <t>研究生专业：竞赛组织硕士（专业硕士）（A040307）</t>
  </si>
  <si>
    <t>研究生专业：社会体育指导硕士（专业硕士）（A040308）</t>
  </si>
  <si>
    <t>研究生专业：文艺学（A050101）</t>
  </si>
  <si>
    <t>研究生专业：语言学及应用语言学（A050102）</t>
  </si>
  <si>
    <t>研究生专业：汉语言文字学（A050103）</t>
  </si>
  <si>
    <t>研究生专业：中国古典文献学（A050104）</t>
  </si>
  <si>
    <t>研究生专业：中国古代文学（A050105）</t>
  </si>
  <si>
    <t>研究生专业：中国现当代文学（A050106）</t>
  </si>
  <si>
    <t>研究生专业：中国少数民族语言文学（分语族）（A050107）</t>
  </si>
  <si>
    <t>研究生专业：比较文学与世界文学（A050108）</t>
  </si>
  <si>
    <t>研究生专业：汉语国际教育硕士（专业硕士）（A050109）</t>
  </si>
  <si>
    <t>研究生专业：英语语言文学（A050201）</t>
  </si>
  <si>
    <t>研究生专业：俄语语言文学（A050202）</t>
  </si>
  <si>
    <t>研究生专业：法语语言文学（A050203）</t>
  </si>
  <si>
    <t>研究生专业：德语语言文学（A050204）</t>
  </si>
  <si>
    <t>研究生专业：日语语言文学（A050205）</t>
  </si>
  <si>
    <t>研究生专业：印度语言文学（A050206）</t>
  </si>
  <si>
    <t>研究生专业：西班牙语语言文学（A050207）</t>
  </si>
  <si>
    <t>研究生专业：阿拉伯语语言文学（A050208）</t>
  </si>
  <si>
    <t>研究生专业：欧洲语言文学（A050209）</t>
  </si>
  <si>
    <t>研究生专业：亚非语言文学（A050210）</t>
  </si>
  <si>
    <t>研究生专业：外国语言学及应用语言学（A050211）</t>
  </si>
  <si>
    <t>研究生专业：英语笔译硕士（专业硕士）（A050212）</t>
  </si>
  <si>
    <t>研究生专业：英语口译硕士（专业硕士）（A050213）</t>
  </si>
  <si>
    <t>研究生专业：俄语笔译硕士（专业硕士）（A050214）</t>
  </si>
  <si>
    <t>研究生专业：俄语口译硕士（专业硕士）（A050215）</t>
  </si>
  <si>
    <t>研究生专业：日语笔译硕士（专业硕士）（A050216）</t>
  </si>
  <si>
    <t>研究生专业：日语口译硕士（专业硕士）（A050217）</t>
  </si>
  <si>
    <t>研究生专业：法语笔译硕士（专业硕士）（A050218）</t>
  </si>
  <si>
    <t>研究生专业：法语口译硕士（专业硕士）（A050219）</t>
  </si>
  <si>
    <t>研究生专业：德语笔译硕士（专业硕士）（A050220）</t>
  </si>
  <si>
    <t>研究生专业：德语口译硕士（专业硕士）（A050221）</t>
  </si>
  <si>
    <t>研究生专业：朝鲜语笔译硕士（专业硕士）（A050222）</t>
  </si>
  <si>
    <t>研究生专业：朝鲜语口译硕士（专业硕士）（A050223）</t>
  </si>
  <si>
    <t>研究生专业：新闻学（A050301）</t>
  </si>
  <si>
    <t>研究生专业：传播学（A050302）</t>
  </si>
  <si>
    <t>研究生专业：新闻与传播硕士（专业硕士）（A050303）</t>
  </si>
  <si>
    <t>研究生专业：出版硕士（专业硕士）（A050304）</t>
  </si>
  <si>
    <t>研究生专业：艺术学（A050401）</t>
  </si>
  <si>
    <t>研究生专业：音乐学（A050402）</t>
  </si>
  <si>
    <t>研究生专业：美术学（A050403）</t>
  </si>
  <si>
    <t>研究生专业：设计艺术学（A050404）</t>
  </si>
  <si>
    <t>研究生专业：戏剧戏曲学（A050405）</t>
  </si>
  <si>
    <t>研究生专业：电影学（A050406）</t>
  </si>
  <si>
    <t>研究生专业：广播电视艺术学（A050407）</t>
  </si>
  <si>
    <t>研究生专业：舞蹈学（A050408）</t>
  </si>
  <si>
    <t>研究生专业：音乐硕士（专业硕士）（A050409）</t>
  </si>
  <si>
    <t>研究生专业：戏剧硕士（专业硕士）（A050410）</t>
  </si>
  <si>
    <t>研究生专业：曲目硕士（专业硕士）（A050411）</t>
  </si>
  <si>
    <t>研究生专业：电影硕士（专业硕士）（A050412）</t>
  </si>
  <si>
    <t>研究生专业：广播电视硕士（专业硕士）（A050413）</t>
  </si>
  <si>
    <t>研究生专业：舞蹈硕士（专业硕士）（A050414）</t>
  </si>
  <si>
    <t>研究生专业：美术硕士（专业硕士）（A050415）</t>
  </si>
  <si>
    <t>研究生专业：艺术设计硕士（专业硕士）（A050416）</t>
  </si>
  <si>
    <t>研究生专业：史学理论及史学史（A060101）</t>
  </si>
  <si>
    <t>研究生专业：考古学及博物馆学（A060102）</t>
  </si>
  <si>
    <t>研究生专业：历史地理学（A060103）</t>
  </si>
  <si>
    <t>研究生专业：历史文献学（含∶敦煌学、古文字学）（A060104）</t>
  </si>
  <si>
    <t>研究生专业：专门史（A060105）</t>
  </si>
  <si>
    <t>研究生专业：中国古代史（A060106）</t>
  </si>
  <si>
    <t>研究生专业：中国近现代史（A060107）</t>
  </si>
  <si>
    <t>研究生专业：世界史（A060108）</t>
  </si>
  <si>
    <t>研究生专业：文物与博物馆硕士（专业硕士）（A060109）</t>
  </si>
  <si>
    <t>研究生专业：基础数学（A070101）</t>
  </si>
  <si>
    <t>研究生专业：计算数学（A070102）</t>
  </si>
  <si>
    <t>研究生专业：概率论与数理统计（A070103）</t>
  </si>
  <si>
    <t>研究生专业：应用数学（A070104）</t>
  </si>
  <si>
    <t>研究生专业：运筹学与控制论（A070105）</t>
  </si>
  <si>
    <t>研究生专业：理论物理（A070201）</t>
  </si>
  <si>
    <t>研究生专业：粒子物理与原子核物理（A070202）</t>
  </si>
  <si>
    <t>研究生专业：原子与分子物理（A070203）</t>
  </si>
  <si>
    <t>研究生专业：等离子体物理（A070204）</t>
  </si>
  <si>
    <t>研究生专业：凝聚态物理（A070205）</t>
  </si>
  <si>
    <t>研究生专业：声学（A070206）</t>
  </si>
  <si>
    <t>研究生专业：光学（A070207）</t>
  </si>
  <si>
    <t>研究生专业：无线电物理（A070208）</t>
  </si>
  <si>
    <t>研究生专业：无机化学（A070301）</t>
  </si>
  <si>
    <t>研究生专业：分析化学（A070302）</t>
  </si>
  <si>
    <t>研究生专业：有机化学（A070303）</t>
  </si>
  <si>
    <t>研究生专业：物理化学（含：化学物理）（A070304）</t>
  </si>
  <si>
    <t>研究生专业：高分子化学与物理（A070305）</t>
  </si>
  <si>
    <t>研究生专业：天体物理（A070401）</t>
  </si>
  <si>
    <t>研究生专业：天体测量与天体力学（A070402）</t>
  </si>
  <si>
    <t>研究生专业：自然地理学（A070501）</t>
  </si>
  <si>
    <t>研究生专业：人文地理学（A070502）</t>
  </si>
  <si>
    <t>研究生专业：地图学与地理信息系统（A070503）</t>
  </si>
  <si>
    <t>研究生专业：气象学（A070601）</t>
  </si>
  <si>
    <t>研究生专业：大气物理学与大气环境（A070602）</t>
  </si>
  <si>
    <t>研究生专业：物理海洋学（A070701）</t>
  </si>
  <si>
    <t>研究生专业：海洋化学（A070702）</t>
  </si>
  <si>
    <t>研究生专业：海洋生物学（A070703）</t>
  </si>
  <si>
    <t>研究生专业：海洋地质（A070704）</t>
  </si>
  <si>
    <t>研究生专业：固体地球物理学（A070801）</t>
  </si>
  <si>
    <t>研究生专业：空间物理学（A070802）</t>
  </si>
  <si>
    <t>研究生专业：矿物学、岩石学、矿床学（A070901）</t>
  </si>
  <si>
    <t>研究生专业：地球化学（A070902）</t>
  </si>
  <si>
    <t>研究生专业：古生物学与地层学（含：古人类学）（A070903）</t>
  </si>
  <si>
    <t>研究生专业：构造地质学（A070904）</t>
  </si>
  <si>
    <t>研究生专业：第四纪地质学（A070905）</t>
  </si>
  <si>
    <t>研究生专业：植物学（A071001）</t>
  </si>
  <si>
    <t>研究生专业：动物学（A071002）</t>
  </si>
  <si>
    <t>研究生专业：生理学（A071003）</t>
  </si>
  <si>
    <t>研究生专业：水生生物学（A071004）</t>
  </si>
  <si>
    <t>研究生专业：微生物学（A071005）</t>
  </si>
  <si>
    <t>研究生专业：神经生物学（A071006）</t>
  </si>
  <si>
    <t>研究生专业：遗传学（A071007）</t>
  </si>
  <si>
    <t>研究生专业：发育生物学（A071008）</t>
  </si>
  <si>
    <t>研究生专业：细胞生物学（A071009）</t>
  </si>
  <si>
    <t>研究生专业：生物化学与分子生物学（A071010）</t>
  </si>
  <si>
    <t>研究生专业：生物物理学（A071011）</t>
  </si>
  <si>
    <t>研究生专业：生态学（A071012）</t>
  </si>
  <si>
    <t>研究生专业：系统理论（A071101）</t>
  </si>
  <si>
    <t>研究生专业：系统分析与集成（A071102）</t>
  </si>
  <si>
    <t>研究生专业：科学技术史（A071201）</t>
  </si>
  <si>
    <t>研究生专业：一般力学与力学基础（A080101）</t>
  </si>
  <si>
    <t>研究生专业：固体力学（A080102）</t>
  </si>
  <si>
    <t>研究生专业：流体力学（A080103）</t>
  </si>
  <si>
    <t>研究生专业：工程力学（A080104）</t>
  </si>
  <si>
    <t>研究生专业：机械制造及其自动化（A080201）</t>
  </si>
  <si>
    <t>研究生专业：机械电子工程（A080202）</t>
  </si>
  <si>
    <t>研究生专业：机械设计及理论（A080203）</t>
  </si>
  <si>
    <t>研究生专业：车辆工程（A080204）</t>
  </si>
  <si>
    <t>研究生专业：机械工程硕士（专业硕士）（A080205）</t>
  </si>
  <si>
    <t>研究生专业：车辆工程硕士（专业硕士）（A080206）</t>
  </si>
  <si>
    <t>研究生专业：工业设计工程硕士（专业硕士）（A080207）</t>
  </si>
  <si>
    <t>研究生专业：光学工程（A080301）</t>
  </si>
  <si>
    <t>研究生专业：光学工程硕士（专业硕士）（A080302）</t>
  </si>
  <si>
    <t>研究生专业：精密仪器及机械（A080401）</t>
  </si>
  <si>
    <t>研究生专业：测试计量技术及仪器（A080402）</t>
  </si>
  <si>
    <t>研究生专业：仪器仪表工程硕士（专业硕士）（A080403）</t>
  </si>
  <si>
    <t>研究生专业：材料物理与化学（A080501）</t>
  </si>
  <si>
    <t>研究生专业：材料学（A080502）</t>
  </si>
  <si>
    <t>研究生专业：材料加工工程（A080503）</t>
  </si>
  <si>
    <t>研究生专业：材料工程硕士（专业硕士）（A080504）</t>
  </si>
  <si>
    <t>研究生专业：冶金物理化学（A080601）</t>
  </si>
  <si>
    <t>研究生专业：钢铁冶金（A080602）</t>
  </si>
  <si>
    <t>研究生专业：有色金属冶金（A080603）</t>
  </si>
  <si>
    <t>研究生专业：冶金工程硕士（专业硕士）（A080604）</t>
  </si>
  <si>
    <t>研究生专业：工程热物理（A080701）</t>
  </si>
  <si>
    <t>研究生专业：热能工程（A080702）</t>
  </si>
  <si>
    <t>研究生专业：动力机械及工程（A080703）</t>
  </si>
  <si>
    <t>研究生专业：流体机械及工程（A080704）</t>
  </si>
  <si>
    <t>研究生专业：制冷及低温工程（A080705）</t>
  </si>
  <si>
    <t>研究生专业：化工过程机械（A080706）</t>
  </si>
  <si>
    <t>研究生专业：动力工程硕士（专业硕士）（A080707）</t>
  </si>
  <si>
    <t>研究生专业：电机与电器（A080801）</t>
  </si>
  <si>
    <t>研究生专业：电力系统及其自动化（A080802）</t>
  </si>
  <si>
    <t>研究生专业：高电压与绝缘技术（A080803）</t>
  </si>
  <si>
    <t>研究生专业：电力电子与电力传动（A080804）</t>
  </si>
  <si>
    <t>研究生专业：电工理论与新技术（A080805）</t>
  </si>
  <si>
    <t>研究生专业：电气工程硕士（专业硕士）（A080806）</t>
  </si>
  <si>
    <t>研究生专业：物理电子学（A080901）</t>
  </si>
  <si>
    <t>研究生专业：电路与系统（A080902）</t>
  </si>
  <si>
    <t>研究生专业：微电子学与固体电子学（A080903）</t>
  </si>
  <si>
    <t>研究生专业：电磁场与微波技术（A080904）</t>
  </si>
  <si>
    <t>研究生专业：集成电路工程硕士（专业硕士）（A080905）</t>
  </si>
  <si>
    <t>研究生专业：通信与信息系统（A081001）</t>
  </si>
  <si>
    <t>研究生专业：信号与信息处理（A081002）</t>
  </si>
  <si>
    <t>研究生专业：电子与通信工程硕士（专业硕士）（A081003）</t>
  </si>
  <si>
    <t>研究生专业：控制理论与控制工程（A081101）</t>
  </si>
  <si>
    <t>研究生专业：检测技术与自动化装置（A081102）</t>
  </si>
  <si>
    <t>研究生专业：系统工程（A081103）</t>
  </si>
  <si>
    <t>研究生专业：模式识别与智能系统（A081104）</t>
  </si>
  <si>
    <t>研究生专业：导航、制导与控制（A081105）</t>
  </si>
  <si>
    <t>研究生专业：控制工程硕士（专业硕士）（A081106）</t>
  </si>
  <si>
    <t>研究生专业：计算机系统结构（A081201）</t>
  </si>
  <si>
    <t>研究生专业：计算机软件与理论（A081202）</t>
  </si>
  <si>
    <t>研究生专业：计算机应用技术（A081203）</t>
  </si>
  <si>
    <t>研究生专业：计算机技术硕士（专业硕士）（A081204）</t>
  </si>
  <si>
    <t>研究生专业：建筑历史与理论（A081301）</t>
  </si>
  <si>
    <t>研究生专业：建筑设计及其理论（A081302）</t>
  </si>
  <si>
    <t>研究生专业：城市规划与设计(含∶风景园林规划与设计)（A081303）</t>
  </si>
  <si>
    <t>研究生专业：建筑技术科学（A081304）</t>
  </si>
  <si>
    <t>研究生专业：建筑学硕士（专业硕士）（A081305）</t>
  </si>
  <si>
    <t>研究生专业：岩土工程（A081401）</t>
  </si>
  <si>
    <t>研究生专业：结构工程（A081402）</t>
  </si>
  <si>
    <t>研究生专业：市政工程（A081403）</t>
  </si>
  <si>
    <t>研究生专业：供热、供燃气、通风及空调工程（A081404）</t>
  </si>
  <si>
    <t>研究生专业：防灾减灾工程及防护工程（A081405）</t>
  </si>
  <si>
    <t>研究生专业：桥梁与隧道工程（A081406）</t>
  </si>
  <si>
    <t>研究生专业：建筑与土木工程硕士（专业硕士）（A081407）</t>
  </si>
  <si>
    <t>研究生专业：水文学及水资源（A081501）</t>
  </si>
  <si>
    <t>研究生专业：水力学及河流动力学（A081502）</t>
  </si>
  <si>
    <t>研究生专业：水工结构工程（A081503）</t>
  </si>
  <si>
    <t>研究生专业：水利水电工程（A081504）</t>
  </si>
  <si>
    <t>研究生专业：港口、海岸及近海工程（A081505）</t>
  </si>
  <si>
    <t>研究生专业：水利工程硕士（专业硕士）（A081506）</t>
  </si>
  <si>
    <t>研究生专业：大地测量学与测量工程（A081601）</t>
  </si>
  <si>
    <t>研究生专业：摄影测量与遥感（A081602）</t>
  </si>
  <si>
    <t>研究生专业：地图制图学与地理信息工程（A081603）</t>
  </si>
  <si>
    <t>研究生专业：测绘工程硕士（专业硕士）（A081604）</t>
  </si>
  <si>
    <t>研究生专业：化学工程（A081701）</t>
  </si>
  <si>
    <t>研究生专业：化学工艺（A081702）</t>
  </si>
  <si>
    <t>研究生专业：生物化工（A081703）</t>
  </si>
  <si>
    <t>研究生专业：应用化学（A081704）</t>
  </si>
  <si>
    <t>研究生专业：工业催化（A081705）</t>
  </si>
  <si>
    <t>研究生专业：化学工程硕士（专业硕士）（A081706）</t>
  </si>
  <si>
    <t>研究生专业：制药工程硕士（专业硕士）（A081707）</t>
  </si>
  <si>
    <t>研究生专业：矿产普查与勘探（A081801）</t>
  </si>
  <si>
    <t>研究生专业：地球探测与信息技术（A081802）</t>
  </si>
  <si>
    <t>研究生专业：地质工程（A081803）</t>
  </si>
  <si>
    <t>研究生专业：地质工程硕士（专业硕士）（A081804）</t>
  </si>
  <si>
    <t>研究生专业：采矿工程（A081901）</t>
  </si>
  <si>
    <t>研究生专业：矿物加工工程（A081902）</t>
  </si>
  <si>
    <t>研究生专业：安全技术及工程（A081903）</t>
  </si>
  <si>
    <t>研究生专业：矿业工程硕士（专业硕士）（A081904）</t>
  </si>
  <si>
    <t>研究生专业：油气井工程（A082001）</t>
  </si>
  <si>
    <t>研究生专业：油气田开发工程（A082002）</t>
  </si>
  <si>
    <t>研究生专业：油气储运工程（A082003）</t>
  </si>
  <si>
    <t>研究生专业：石油与天然气工程硕士（专业硕士）（A082004）</t>
  </si>
  <si>
    <t>研究生专业：纺织工程（A082101）</t>
  </si>
  <si>
    <t>研究生专业：纺织材料与纺织品设计（A082102）</t>
  </si>
  <si>
    <t>研究生专业：纺织化学与染整工程（A082103）</t>
  </si>
  <si>
    <t>研究生专业：服装设计与工程（A082104）</t>
  </si>
  <si>
    <t>研究生专业：纺织工程硕士（专业硕士）（A082105）</t>
  </si>
  <si>
    <t>研究生专业：制浆造纸工程（A082201）</t>
  </si>
  <si>
    <t>研究生专业：制糖工程（A082202）</t>
  </si>
  <si>
    <t>研究生专业：发酵工程（A082203）</t>
  </si>
  <si>
    <t>研究生专业：皮革化学与工程（A082204）</t>
  </si>
  <si>
    <t>研究生专业：轻工技术与工程硕士（专业硕士）（A082205）</t>
  </si>
  <si>
    <t>研究生专业：道路与铁道工程（A082301）</t>
  </si>
  <si>
    <t>研究生专业：交通信息工程及控制（A082302）</t>
  </si>
  <si>
    <t>研究生专业：交通运输规划与管理（A082303）</t>
  </si>
  <si>
    <t>研究生专业：载运工具运用工程（A082304）</t>
  </si>
  <si>
    <t>研究生专业：交通运输工程硕士（专业硕士）（A082305）</t>
  </si>
  <si>
    <t>研究生专业：船舶与海洋结构物设计制造（A082401）</t>
  </si>
  <si>
    <t>研究生专业：轮机工程（A082402）</t>
  </si>
  <si>
    <t>研究生专业：水声工程（A082403）</t>
  </si>
  <si>
    <t>研究生专业：船舶与海洋工程硕士（专业硕士）（A082404）</t>
  </si>
  <si>
    <t>研究生专业：飞行器设计（A082501）</t>
  </si>
  <si>
    <t>研究生专业：航空宇航推进理论与工程（A082502）</t>
  </si>
  <si>
    <t>研究生专业：航空宇航制造工程（A082503）</t>
  </si>
  <si>
    <t>研究生专业：人机与环境工程（A082504）</t>
  </si>
  <si>
    <t>研究生专业：航空工程硕士（专业硕士）（A082505）</t>
  </si>
  <si>
    <t>研究生专业：航天工程硕士（专业硕士）（A082506）</t>
  </si>
  <si>
    <t>研究生专业：武器系统与运用工程（A082601）</t>
  </si>
  <si>
    <t>研究生专业：兵器发射理论与技术（A082602）</t>
  </si>
  <si>
    <t>研究生专业：火炮、自动武器与弹药工程（A082603）</t>
  </si>
  <si>
    <t>研究生专业：军事化学与烟火技术（A082604）</t>
  </si>
  <si>
    <t>研究生专业：兵器工程硕士（专业硕士）（A082605）</t>
  </si>
  <si>
    <t>研究生专业：核能科学与工程（A082701）</t>
  </si>
  <si>
    <t>研究生专业：核燃料循环与材料（A082702）</t>
  </si>
  <si>
    <t>研究生专业：核技术及应用（A082703）</t>
  </si>
  <si>
    <t>研究生专业：辐射防护及环境保护（A082704）</t>
  </si>
  <si>
    <t>研究生专业：核能与核技术工程硕士（专业硕士）（A082705）</t>
  </si>
  <si>
    <t>研究生专业：农业机械化工程（A082801）</t>
  </si>
  <si>
    <t>研究生专业：农业水土工程（A082802）</t>
  </si>
  <si>
    <t>研究生专业：农业生物环境与能源工程（A082803）</t>
  </si>
  <si>
    <t>研究生专业：农业电气化与自动化（A082804）</t>
  </si>
  <si>
    <t>研究生专业：农业工程硕士（专业硕士）（A082805）</t>
  </si>
  <si>
    <t>研究生专业：农业机械化硕士（专业硕士）（A082806）</t>
  </si>
  <si>
    <t>研究生专业：森林工程（A082901）</t>
  </si>
  <si>
    <t>研究生专业：木材科学与技术（A082902）</t>
  </si>
  <si>
    <t>研究生专业：林产化学加工工程（A082903）</t>
  </si>
  <si>
    <t>研究生专业：林业工程硕士（专业硕士）（A082904）</t>
  </si>
  <si>
    <t>研究生专业：环境科学（A083001）</t>
  </si>
  <si>
    <t>研究生专业：环境工程（A083002）</t>
  </si>
  <si>
    <t>研究生专业：环境工程硕士（专业硕士）（A083003）</t>
  </si>
  <si>
    <t>研究生专业：生物医学工程（A083101）</t>
  </si>
  <si>
    <t>研究生专业：生物医学工程硕士（专业硕士）（A083102）</t>
  </si>
  <si>
    <t>研究生专业：食品科学（A083201）</t>
  </si>
  <si>
    <t>研究生专业：粮食、油脂及植物蛋白工程（A083202）</t>
  </si>
  <si>
    <t>研究生专业：农产品加工及贮藏工程（A083203）</t>
  </si>
  <si>
    <t>研究生专业：水产品加工及贮藏工程（A083204）</t>
  </si>
  <si>
    <t>研究生专业：食品工程硕士（专业硕士）（A083205）</t>
  </si>
  <si>
    <t>研究生专业：食品加工与安全硕士（专业硕士）（A083206）</t>
  </si>
  <si>
    <t>研究生专业：城乡规划学（A083301）</t>
  </si>
  <si>
    <t>研究生专业：城市规划硕士（专业硕士）（A083302）</t>
  </si>
  <si>
    <t>研究生专业：风景园林学（A083401）</t>
  </si>
  <si>
    <t>研究生专业：风景园林硕士（专业硕士）（A083402）</t>
  </si>
  <si>
    <t>研究生专业：软件工程（A083501）</t>
  </si>
  <si>
    <t>研究生专业：软件工程硕士（专业硕士）（A083502）</t>
  </si>
  <si>
    <t>研究生专业：生物工程（A083601）</t>
  </si>
  <si>
    <t>研究生专业：生物工程硕士（专业硕士）（A083602）</t>
  </si>
  <si>
    <t>研究生专业：安全科学与工程（A083701）</t>
  </si>
  <si>
    <t>研究生专业：安全工程硕士（专业硕士）（A083702）</t>
  </si>
  <si>
    <t>研究生专业：公安技术（A083801）</t>
  </si>
  <si>
    <t>研究生专业：作物栽培学与耕作学（A090101）</t>
  </si>
  <si>
    <t>研究生专业：作物遗传育种（A090102）</t>
  </si>
  <si>
    <t>研究生专业：作物硕士（专业硕士）（A090103）</t>
  </si>
  <si>
    <t>研究生专业：种业硕士（专业硕士）（A090104）</t>
  </si>
  <si>
    <t>研究生专业：果树学（A090201）</t>
  </si>
  <si>
    <t>研究生专业：蔬菜学（A090202）</t>
  </si>
  <si>
    <t>研究生专业：茶学（A090203）</t>
  </si>
  <si>
    <t>研究生专业：园艺硕士（专业硕士）（A090204）</t>
  </si>
  <si>
    <t>研究生专业：土壤学（A090301）</t>
  </si>
  <si>
    <t>研究生专业：植物营养学（A090302）</t>
  </si>
  <si>
    <t>研究生专业：农业资源利用（专业硕士）（A090303）</t>
  </si>
  <si>
    <t>研究生专业：农业科技组织与服务硕士（专业硕士）（A090304）</t>
  </si>
  <si>
    <t>研究生专业：农业信息化硕士（专业硕士）（A090305）</t>
  </si>
  <si>
    <t>研究生专业：设施农业硕士（专业硕士）（A090306）</t>
  </si>
  <si>
    <t>研究生专业：植物病理学（A090401）</t>
  </si>
  <si>
    <t>研究生专业：农业昆虫与害虫防治（A090402）</t>
  </si>
  <si>
    <t>研究生专业：农药学（A090403）</t>
  </si>
  <si>
    <t>研究生专业：植物保护（专业硕士）（A090404）</t>
  </si>
  <si>
    <t>研究生专业：动物遗传育种与繁殖（A090501）</t>
  </si>
  <si>
    <t>研究生专业：动物营养与饲料科学（A090502）</t>
  </si>
  <si>
    <t>研究生专业：草业科学（A090503）</t>
  </si>
  <si>
    <t>研究生专业：特种经济动物饲养（含：蚕、蜂等）（A090504）</t>
  </si>
  <si>
    <t>研究生专业：养殖硕士（专业硕士）（A090505）</t>
  </si>
  <si>
    <t>研究生专业：基础兽医学（A090601）</t>
  </si>
  <si>
    <t>研究生专业：预防兽医学（A090602）</t>
  </si>
  <si>
    <t>研究生专业：临床兽医学（A090603）</t>
  </si>
  <si>
    <t>研究生专业：兽医硕士（专业硕士）（A090604）</t>
  </si>
  <si>
    <t>研究生专业：林木遗传育种（A090701）</t>
  </si>
  <si>
    <t>研究生专业：森林培育（A090702）</t>
  </si>
  <si>
    <t>研究生专业：森林保护学（A090703）</t>
  </si>
  <si>
    <t>研究生专业：森林经理学（A090704）</t>
  </si>
  <si>
    <t>研究生专业：野生动植物保护与利用（A090705）</t>
  </si>
  <si>
    <t>研究生专业：园林植物与观赏园艺（A090706）</t>
  </si>
  <si>
    <t>研究生专业：水土保持与荒漠化防治（A090707）</t>
  </si>
  <si>
    <t>研究生专业：林业硕士（专业硕士）（A090708）</t>
  </si>
  <si>
    <t>研究生专业：水产养殖（A090801）</t>
  </si>
  <si>
    <t>研究生专业：捕捞学（A090802）</t>
  </si>
  <si>
    <t>研究生专业：渔业资源（A090803）</t>
  </si>
  <si>
    <t>研究生专业：渔业硕士（专业硕士）（A090804）</t>
  </si>
  <si>
    <t>研究生专业：草学（A090901）</t>
  </si>
  <si>
    <t>研究生专业：草业硕士（专业硕士）（A090902）</t>
  </si>
  <si>
    <t>研究生专业：人体解剖和组织胚胎学（A100101）</t>
  </si>
  <si>
    <t>研究生专业：免疫学（A100102）</t>
  </si>
  <si>
    <t>研究生专业：病原生物学（A100103）</t>
  </si>
  <si>
    <t>研究生专业：病理学与病理生理学（A100104）</t>
  </si>
  <si>
    <t>研究生专业：法医学（A100105）</t>
  </si>
  <si>
    <t>研究生专业：放射医学（A100106）</t>
  </si>
  <si>
    <t>研究生专业：航空、航天与航海医学（A100107）</t>
  </si>
  <si>
    <t>研究生专业：内科学（A100201）</t>
  </si>
  <si>
    <t>研究生专业：儿科学（A100202）</t>
  </si>
  <si>
    <t>研究生专业：老年医学（A100203）</t>
  </si>
  <si>
    <t>研究生专业：神经病学（A100204）</t>
  </si>
  <si>
    <t>研究生专业：精神病与精神卫生学（A100205）</t>
  </si>
  <si>
    <t>研究生专业：皮肤病与性病学（A100206）</t>
  </si>
  <si>
    <t>研究生专业：影像医学与核医学（A100207）</t>
  </si>
  <si>
    <t>研究生专业：临床检验诊断学（A100208）</t>
  </si>
  <si>
    <t>研究生专业：护理学（A100209）</t>
  </si>
  <si>
    <t>研究生专业：外科学（A100210）</t>
  </si>
  <si>
    <t>研究生专业：妇产科学（A100211）</t>
  </si>
  <si>
    <t>研究生专业：眼科学（A100212）</t>
  </si>
  <si>
    <t>研究生专业：耳鼻咽喉科学（A100213）</t>
  </si>
  <si>
    <t>研究生专业：肿瘤学（A100214）</t>
  </si>
  <si>
    <t>研究生专业：康复医学与理疗学（A100215）</t>
  </si>
  <si>
    <t>研究生专业：运动医学（A100216）</t>
  </si>
  <si>
    <t>研究生专业：麻醉学（A100217）</t>
  </si>
  <si>
    <t>研究生专业：急诊医学（A100218）</t>
  </si>
  <si>
    <t>研究生专业：内科学硕士（专业硕士）（A100219）</t>
  </si>
  <si>
    <t>研究生专业：儿科学硕士（专业硕士）（A100220）</t>
  </si>
  <si>
    <t>研究生专业：老年医学硕士（专业硕士）（A100221）</t>
  </si>
  <si>
    <t>研究生专业：神经病学硕士（专业硕士）（A100222）</t>
  </si>
  <si>
    <t>研究生专业：精神病与精神卫生学硕士（专业硕士）（A100223）</t>
  </si>
  <si>
    <t>研究生专业：皮肤病与性病学硕士（专业硕士）（A100224）</t>
  </si>
  <si>
    <t>研究生专业：影像医学与核医学硕士（专业硕士）（A100225）</t>
  </si>
  <si>
    <t>研究生专业：临床检验诊断学硕士（专业硕士）（A100226）</t>
  </si>
  <si>
    <t>研究生专业：外科学硕士（专业硕士）（A100227）</t>
  </si>
  <si>
    <t>研究生专业：护理硕士（专业硕士）（A100228）</t>
  </si>
  <si>
    <t>研究生专业：妇产科学硕士（专业硕士）（A100229）</t>
  </si>
  <si>
    <t>研究生专业：眼科学硕士（专业硕士）（A100230）</t>
  </si>
  <si>
    <t>研究生专业：耳鼻咽喉科学硕士（专业硕士）（A100231）</t>
  </si>
  <si>
    <t>研究生专业：肿瘤学硕士（专业硕士）（A100232）</t>
  </si>
  <si>
    <t>研究生专业：康复医学与理疗学硕士（专业硕士）（A100233）</t>
  </si>
  <si>
    <t>研究生专业：运动医学硕士（专业硕士）（A100234）</t>
  </si>
  <si>
    <t>研究生专业：麻醉学硕士（专业硕士）（A100235）</t>
  </si>
  <si>
    <t>研究生专业：急诊医学硕士（专业硕士）（A100236）</t>
  </si>
  <si>
    <t>研究生专业：口腔基础医学（A100301）</t>
  </si>
  <si>
    <t>研究生专业：口腔临床医学（A100302）</t>
  </si>
  <si>
    <t>研究生专业：口腔医学硕士（专业硕士）（A100303）</t>
  </si>
  <si>
    <t>研究生专业：流行病与卫生统计学（A100401）</t>
  </si>
  <si>
    <t>研究生专业：劳动卫生与环境卫生学（A100402）</t>
  </si>
  <si>
    <t>研究生专业：营养与食品卫生学（A100403）</t>
  </si>
  <si>
    <t>研究生专业：儿少卫生与妇幼保健学（A100404）</t>
  </si>
  <si>
    <t>研究生专业：卫生毒理学（A100405）</t>
  </si>
  <si>
    <t>研究生专业：军事预防医学（A100406）</t>
  </si>
  <si>
    <t>研究生专业：公共卫生硕士（专业硕士）（A100407）</t>
  </si>
  <si>
    <t>研究生专业：中医基础理论（A100501）</t>
  </si>
  <si>
    <t>研究生专业：中医临床基础（A100502）</t>
  </si>
  <si>
    <t>研究生专业：中医医史文献（A100503）</t>
  </si>
  <si>
    <t>研究生专业：方剂学（A100504）</t>
  </si>
  <si>
    <t>研究生专业：中医诊断学（A100505）</t>
  </si>
  <si>
    <t>研究生专业：中医内科学（A100506）</t>
  </si>
  <si>
    <t>研究生专业：中医外科学（A100507）</t>
  </si>
  <si>
    <t>研究生专业：中医骨伤科学（A100508）</t>
  </si>
  <si>
    <t>研究生专业：中医妇科学（A100509）</t>
  </si>
  <si>
    <t>研究生专业：中医儿科学（A100510）</t>
  </si>
  <si>
    <t>研究生专业：中医五官科学（A100511）</t>
  </si>
  <si>
    <t>研究生专业：针灸推拿学（A100512）</t>
  </si>
  <si>
    <t>研究生专业：民族医学（含：藏医学、蒙医学等）（A100513）</t>
  </si>
  <si>
    <t>研究生专业：中医内科学硕士（专业硕士）（A100514）</t>
  </si>
  <si>
    <t>研究生专业：中医外科学硕士（专业硕士）（A100515）</t>
  </si>
  <si>
    <t>研究生专业：中医骨伤科学硕士（专业硕士）（A100516）</t>
  </si>
  <si>
    <t>研究生专业：中医妇科学硕士（专业硕士）（A100517）</t>
  </si>
  <si>
    <t>研究生专业：中医儿科学硕士（专业硕士）（A100518）</t>
  </si>
  <si>
    <t>研究生专业：中医五官科学硕士（专业硕士）（A100519）</t>
  </si>
  <si>
    <t>研究生专业：针灸推拿学硕士（专业硕士）（A100520）</t>
  </si>
  <si>
    <t>研究生专业：民族医学硕士（含：藏医学、蒙医学等）（专业硕士）（A100521）</t>
  </si>
  <si>
    <t>研究生专业：中西医结合基础（A100601）</t>
  </si>
  <si>
    <t>研究生专业：中西医结合临床（A100602）</t>
  </si>
  <si>
    <t>研究生专业：中西医结合临床硕士（专业硕士）（A100603）</t>
  </si>
  <si>
    <t>研究生专业：药物化学（A100701）</t>
  </si>
  <si>
    <t>研究生专业：药剂学（A100702）</t>
  </si>
  <si>
    <t>研究生专业：生药学（A100703）</t>
  </si>
  <si>
    <t>研究生专业：药物分析学（A100704）</t>
  </si>
  <si>
    <t>研究生专业：微生物与生化药学（A100705）</t>
  </si>
  <si>
    <t>研究生专业：药理学（A100706）</t>
  </si>
  <si>
    <t>研究生专业：药学硕士（专业硕士）（A100707）</t>
  </si>
  <si>
    <t>研究生专业：中药学（A100801）</t>
  </si>
  <si>
    <t>研究生专业：中药学硕士（专业硕士）（A100802）</t>
  </si>
  <si>
    <t>研究生专业：军事思想（A110101）</t>
  </si>
  <si>
    <t>研究生专业：军事历史（A110102）</t>
  </si>
  <si>
    <t>研究生专业：军事战略学（A110201）</t>
  </si>
  <si>
    <t>研究生专业：战争动员学（A110202）</t>
  </si>
  <si>
    <t>研究生专业：联合战役学（A110301）</t>
  </si>
  <si>
    <t>研究生专业：军种战役学（含：第二炮兵战役学）（A110302）</t>
  </si>
  <si>
    <t>研究生专业：合同战术学（A110401）</t>
  </si>
  <si>
    <t>研究生专业：兵种战术学（A110402）</t>
  </si>
  <si>
    <t>研究生专业：作战指挥学（A110501）</t>
  </si>
  <si>
    <t>研究生专业：军事运筹学（A110502）</t>
  </si>
  <si>
    <t>研究生专业：军事通信学（A110503）</t>
  </si>
  <si>
    <t>研究生专业：军事情报学（A110504）</t>
  </si>
  <si>
    <t>研究生专业：密码学（A110505）</t>
  </si>
  <si>
    <t>研究生专业：军事教育训练学（含：军事体育学）（A110506）</t>
  </si>
  <si>
    <t>研究生专业：军事组织编制学（A110601）</t>
  </si>
  <si>
    <t>研究生专业：军队管理学（A110602）</t>
  </si>
  <si>
    <t>研究生专业：军队政治工作学（A110701）</t>
  </si>
  <si>
    <t>研究生专业：军事后勤学（A110801）</t>
  </si>
  <si>
    <t>研究生专业：后方专业勤务（A110802）</t>
  </si>
  <si>
    <t>研究生专业：军事装备学（A110803）</t>
  </si>
  <si>
    <t>研究生专业：军事硕士（专业硕士）（A110901）</t>
  </si>
  <si>
    <t>研究生专业：管理科学与工程（A120101）</t>
  </si>
  <si>
    <t>研究生专业：工程管理硕士（专业硕士）（A120102）</t>
  </si>
  <si>
    <t>研究生专业：工业工程硕士（专业硕士）（A120103）</t>
  </si>
  <si>
    <t>研究生专业：项目管理硕士（专业硕士）（A120104）</t>
  </si>
  <si>
    <t>研究生专业：物流工程硕士（专业硕士）（A120105）</t>
  </si>
  <si>
    <t>研究生专业：会计学（A120201）</t>
  </si>
  <si>
    <t>研究生专业：企业管理（含：财务管理、市场营销、人力资源管理）（A120202）</t>
  </si>
  <si>
    <t>研究生专业：旅游管理（A120203）</t>
  </si>
  <si>
    <t>研究生专业：技术经济及管理（A120204）</t>
  </si>
  <si>
    <t>研究生专业：工商管理硕士（专业硕士）（A120205）</t>
  </si>
  <si>
    <t>研究生专业：会计硕士（专业硕士）（A120206）</t>
  </si>
  <si>
    <t>研究生专业：旅游管理硕士（专业硕士）（A120207）</t>
  </si>
  <si>
    <t>研究生专业：农业经济管理（A120301）</t>
  </si>
  <si>
    <t>研究生专业：林业经济管理（A120302）</t>
  </si>
  <si>
    <t>研究生专业：行政管理（A120401）</t>
  </si>
  <si>
    <t>研究生专业：社会医学与卫生事业管理（A120402）</t>
  </si>
  <si>
    <t>研究生专业：教育经济与管理（A120403）</t>
  </si>
  <si>
    <t>研究生专业：社会保障（A120404）</t>
  </si>
  <si>
    <t>研究生专业：土地资源管理（A120405）</t>
  </si>
  <si>
    <t>研究生专业：公共管理硕士（专业硕士）（A120406）</t>
  </si>
  <si>
    <t>研究生专业：图书馆学（A120501）</t>
  </si>
  <si>
    <t>研究生专业：情报学（A120502）</t>
  </si>
  <si>
    <t>研究生专业：档案学（A120503）</t>
  </si>
  <si>
    <t>研究生专业：图书情报硕士（专业硕士）（A120504）</t>
  </si>
  <si>
    <r>
      <t>附件</t>
    </r>
    <r>
      <rPr>
        <sz val="10.5"/>
        <color indexed="8"/>
        <rFont val="宋体"/>
        <family val="0"/>
      </rPr>
      <t>2-3</t>
    </r>
  </si>
  <si>
    <r>
      <t>惠来县</t>
    </r>
    <r>
      <rPr>
        <b/>
        <sz val="14"/>
        <color indexed="8"/>
        <rFont val="宋体"/>
        <family val="0"/>
      </rPr>
      <t>2020年事业单位公开招聘考生个人信息表</t>
    </r>
  </si>
  <si>
    <t>序号</t>
  </si>
  <si>
    <t>行业类别</t>
  </si>
  <si>
    <t>岗位名称</t>
  </si>
  <si>
    <t>招聘单位</t>
  </si>
  <si>
    <t>姓 名</t>
  </si>
  <si>
    <r>
      <t>性</t>
    </r>
    <r>
      <rPr>
        <b/>
        <sz val="10"/>
        <color indexed="8"/>
        <rFont val="宋体"/>
        <family val="0"/>
      </rPr>
      <t xml:space="preserve">  </t>
    </r>
    <r>
      <rPr>
        <b/>
        <sz val="10"/>
        <color indexed="8"/>
        <rFont val="宋体"/>
        <family val="0"/>
      </rPr>
      <t>别</t>
    </r>
  </si>
  <si>
    <t>所学专业</t>
  </si>
  <si>
    <t>专业技术资格</t>
  </si>
  <si>
    <t>执业技术资格或职业资格</t>
  </si>
  <si>
    <t>是否为“三支一扶”及“大学生村官”</t>
  </si>
  <si>
    <t>备注</t>
  </si>
  <si>
    <t>填写说明：1、行业类别为“教育”、“卫生”或“综合”。</t>
  </si>
  <si>
    <r>
      <t xml:space="preserve">                 2</t>
    </r>
    <r>
      <rPr>
        <sz val="10.5"/>
        <color indexed="8"/>
        <rFont val="宋体"/>
        <family val="0"/>
      </rPr>
      <t>、岗位类别为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管理岗位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专业技术岗位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或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工勤技能岗位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。</t>
    </r>
  </si>
  <si>
    <r>
      <t xml:space="preserve">                 3</t>
    </r>
    <r>
      <rPr>
        <sz val="10.5"/>
        <color indexed="8"/>
        <rFont val="宋体"/>
        <family val="0"/>
      </rPr>
      <t>、是否为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三支一扶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及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大学生村官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是指按公告规定的要求列为加分的，填写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是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或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否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。</t>
    </r>
  </si>
  <si>
    <r>
      <t xml:space="preserve">                 4</t>
    </r>
    <r>
      <rPr>
        <sz val="10.5"/>
        <color indexed="8"/>
        <rFont val="宋体"/>
        <family val="0"/>
      </rPr>
      <t>、其他栏目按本人报考的实际情况填写，须与报名表的信息一致。</t>
    </r>
  </si>
  <si>
    <t>A2020001</t>
  </si>
  <si>
    <t>专业技术</t>
  </si>
  <si>
    <t>十二级</t>
  </si>
  <si>
    <t>岗位</t>
  </si>
  <si>
    <t>A2020002</t>
  </si>
  <si>
    <t>A2020003</t>
  </si>
  <si>
    <t>A2020004</t>
  </si>
  <si>
    <t>A2020005</t>
  </si>
  <si>
    <t>A2020006</t>
  </si>
  <si>
    <t>A2020007</t>
  </si>
  <si>
    <t>A2020008</t>
  </si>
  <si>
    <t>A2020009</t>
  </si>
  <si>
    <t>A2020010</t>
  </si>
  <si>
    <t>A2020011</t>
  </si>
  <si>
    <t>A2020012</t>
  </si>
  <si>
    <t>A2020013</t>
  </si>
  <si>
    <t>A2020014</t>
  </si>
  <si>
    <t>A2020015</t>
  </si>
  <si>
    <t>A2020016</t>
  </si>
  <si>
    <t>A2020017</t>
  </si>
  <si>
    <t>A2020018</t>
  </si>
  <si>
    <t>A2020019</t>
  </si>
  <si>
    <t>A2020020</t>
  </si>
  <si>
    <t>A2020021</t>
  </si>
  <si>
    <t>A2020022</t>
  </si>
  <si>
    <t>A2020023</t>
  </si>
  <si>
    <t>A2020024</t>
  </si>
  <si>
    <t>A2020025</t>
  </si>
  <si>
    <t>A2020026</t>
  </si>
  <si>
    <t>A2020027</t>
  </si>
  <si>
    <t>A2020028</t>
  </si>
  <si>
    <t>A2020029</t>
  </si>
  <si>
    <t>A2020030</t>
  </si>
  <si>
    <t>A2020031</t>
  </si>
  <si>
    <t>A2020032</t>
  </si>
  <si>
    <t>A2020033</t>
  </si>
  <si>
    <t>A2020034</t>
  </si>
  <si>
    <t>A2020035</t>
  </si>
  <si>
    <t>A2020036</t>
  </si>
  <si>
    <t>A2020037</t>
  </si>
  <si>
    <t>A2020038</t>
  </si>
  <si>
    <t>A2020039</t>
  </si>
  <si>
    <t>A2020040</t>
  </si>
  <si>
    <t>A2020041</t>
  </si>
  <si>
    <t>A2020042</t>
  </si>
  <si>
    <t>A2020043</t>
  </si>
  <si>
    <t>A2020044</t>
  </si>
  <si>
    <t>A2020045</t>
  </si>
  <si>
    <t>A2020046</t>
  </si>
  <si>
    <t>十三级</t>
  </si>
  <si>
    <t>A2020047</t>
  </si>
  <si>
    <t>A2020048</t>
  </si>
  <si>
    <t>A2020049</t>
  </si>
  <si>
    <t>A2020050</t>
  </si>
  <si>
    <t>A2020051</t>
  </si>
  <si>
    <t>A2020052</t>
  </si>
  <si>
    <t>A2020053</t>
  </si>
  <si>
    <t>A2020054</t>
  </si>
  <si>
    <t>A2020055</t>
  </si>
  <si>
    <t>A2020056</t>
  </si>
  <si>
    <t>A2020057</t>
  </si>
  <si>
    <t>A2020058</t>
  </si>
  <si>
    <t>A2020059</t>
  </si>
  <si>
    <t>A2020060</t>
  </si>
  <si>
    <t>A2020061</t>
  </si>
  <si>
    <t>A2020062</t>
  </si>
  <si>
    <t>A2020063</t>
  </si>
  <si>
    <t>A2020064</t>
  </si>
  <si>
    <t>A2020065</t>
  </si>
  <si>
    <t>A2020066</t>
  </si>
  <si>
    <t>A2020067</t>
  </si>
  <si>
    <t>A2020068</t>
  </si>
  <si>
    <t>A2020069</t>
  </si>
  <si>
    <t>A2020070</t>
  </si>
  <si>
    <t>A2020071</t>
  </si>
  <si>
    <t>A2020072</t>
  </si>
  <si>
    <t>A2020073</t>
  </si>
  <si>
    <t>A2020074</t>
  </si>
  <si>
    <t>A2020075</t>
  </si>
  <si>
    <t>A2020076</t>
  </si>
  <si>
    <t>A2020077</t>
  </si>
  <si>
    <t>A2020078</t>
  </si>
  <si>
    <t>A2020079</t>
  </si>
  <si>
    <t>A2020080</t>
  </si>
  <si>
    <t>A2020081</t>
  </si>
  <si>
    <t>A2020082</t>
  </si>
  <si>
    <t>A2020083</t>
  </si>
  <si>
    <t>A2020084</t>
  </si>
  <si>
    <t>A2020085</t>
  </si>
  <si>
    <t>A2020086</t>
  </si>
  <si>
    <t>A2020087</t>
  </si>
  <si>
    <t>A2020088</t>
  </si>
  <si>
    <t>A2020089</t>
  </si>
  <si>
    <t>A2020090</t>
  </si>
  <si>
    <t>A2020091</t>
  </si>
  <si>
    <t>A2020092</t>
  </si>
  <si>
    <t>A2020093</t>
  </si>
  <si>
    <t>A2020094</t>
  </si>
  <si>
    <t>A2020095</t>
  </si>
  <si>
    <t>A2020096</t>
  </si>
  <si>
    <t>A2020097</t>
  </si>
  <si>
    <t>A2020098</t>
  </si>
  <si>
    <t>A2020099</t>
  </si>
  <si>
    <t>A2020100</t>
  </si>
  <si>
    <t>A2020101</t>
  </si>
  <si>
    <t>A2020102</t>
  </si>
  <si>
    <t>A2020103</t>
  </si>
  <si>
    <t>A2020104</t>
  </si>
  <si>
    <t>A2020105</t>
  </si>
  <si>
    <t>A2020106</t>
  </si>
  <si>
    <t>A2020107</t>
  </si>
  <si>
    <t>A2020108</t>
  </si>
  <si>
    <t>A2020109</t>
  </si>
  <si>
    <t>A2020110</t>
  </si>
  <si>
    <t>A2020111</t>
  </si>
  <si>
    <t>A2020112</t>
  </si>
  <si>
    <t>A2020113</t>
  </si>
  <si>
    <t>A2020114</t>
  </si>
  <si>
    <t>A2020115</t>
  </si>
  <si>
    <t>A2020116</t>
  </si>
  <si>
    <t>A2020117</t>
  </si>
  <si>
    <t>A2020118</t>
  </si>
  <si>
    <t>A2020119</t>
  </si>
  <si>
    <t>A2020120</t>
  </si>
  <si>
    <t>A2020121</t>
  </si>
  <si>
    <t>A2020122</t>
  </si>
  <si>
    <t>A2020123</t>
  </si>
  <si>
    <t>A2020124</t>
  </si>
  <si>
    <t>A2020125</t>
  </si>
  <si>
    <t>A2020126</t>
  </si>
  <si>
    <t>A2020127</t>
  </si>
  <si>
    <t>A2020128</t>
  </si>
  <si>
    <t>A2020129</t>
  </si>
  <si>
    <t>A2020130</t>
  </si>
  <si>
    <t>A2020131</t>
  </si>
  <si>
    <t>A2020132</t>
  </si>
  <si>
    <t>A2020133</t>
  </si>
  <si>
    <t>A2020134</t>
  </si>
  <si>
    <t>A2020135</t>
  </si>
  <si>
    <t>A2020136</t>
  </si>
  <si>
    <t>A2020137</t>
  </si>
  <si>
    <t>A2020138</t>
  </si>
  <si>
    <t>A2020139</t>
  </si>
  <si>
    <t>A2020140</t>
  </si>
  <si>
    <t>A2020141</t>
  </si>
  <si>
    <t>A2020142</t>
  </si>
  <si>
    <t>A2020143</t>
  </si>
  <si>
    <t>A2020144</t>
  </si>
  <si>
    <t>A2020145</t>
  </si>
  <si>
    <t>A2020146</t>
  </si>
  <si>
    <t>A2020147</t>
  </si>
  <si>
    <t>A2020148</t>
  </si>
  <si>
    <t>A2020149</t>
  </si>
  <si>
    <t>A2020150</t>
  </si>
  <si>
    <t>A2020151</t>
  </si>
  <si>
    <t>A2020152</t>
  </si>
  <si>
    <t>A2020153</t>
  </si>
  <si>
    <t>A2020154</t>
  </si>
  <si>
    <t>A2020155</t>
  </si>
  <si>
    <t>A2020156</t>
  </si>
  <si>
    <t>A2020157</t>
  </si>
  <si>
    <t>A2020158</t>
  </si>
  <si>
    <t>A2020159</t>
  </si>
  <si>
    <t>A2020160</t>
  </si>
  <si>
    <t>A2020161</t>
  </si>
  <si>
    <t>A2020162</t>
  </si>
  <si>
    <t>A2020163</t>
  </si>
  <si>
    <t>A2020164</t>
  </si>
  <si>
    <t>A2020165</t>
  </si>
  <si>
    <t>A2020166</t>
  </si>
  <si>
    <t>A2020167</t>
  </si>
  <si>
    <t>A2020168</t>
  </si>
  <si>
    <t>A2020169</t>
  </si>
  <si>
    <t>A2020170</t>
  </si>
  <si>
    <t>A2020171</t>
  </si>
  <si>
    <t>A2020172</t>
  </si>
  <si>
    <t>A2020173</t>
  </si>
  <si>
    <t>A2020174</t>
  </si>
  <si>
    <t>A2020175</t>
  </si>
  <si>
    <t>A2020176</t>
  </si>
  <si>
    <t>A2020177</t>
  </si>
  <si>
    <t>A2020178</t>
  </si>
  <si>
    <t>A2020179</t>
  </si>
  <si>
    <t>A2020180</t>
  </si>
  <si>
    <t>A2020181</t>
  </si>
  <si>
    <t>A2020182</t>
  </si>
  <si>
    <t>A2020183</t>
  </si>
  <si>
    <t>A2020184</t>
  </si>
  <si>
    <t>A2020185</t>
  </si>
  <si>
    <t>A2020186</t>
  </si>
  <si>
    <t>A2020187</t>
  </si>
  <si>
    <t>A2020188</t>
  </si>
  <si>
    <t>A2020189</t>
  </si>
  <si>
    <t>A2020190</t>
  </si>
  <si>
    <t>A2020191</t>
  </si>
  <si>
    <t>A2020192</t>
  </si>
  <si>
    <t>A2020193</t>
  </si>
  <si>
    <t>A2020194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</si>
</sst>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;@"/>
    <numFmt numFmtId="177" formatCode="yyyy&quot;年&quot;m&quot;月&quot;;@"/>
    <numFmt numFmtId="178" formatCode="&quot;第&quot;&quot;二&quot;&quot;学&quot;&quot;历&quot;@"/>
    <numFmt numFmtId="179" formatCode="\=m\id\(\j\2\,\8\)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.5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.5"/>
      <color indexed="8"/>
      <name val="Times New Roman"/>
      <family val="1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8"/>
      <color indexed="8"/>
      <name val="宋体"/>
      <family val="0"/>
    </font>
    <font>
      <sz val="10.5"/>
      <color indexed="8"/>
      <name val="SimSun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10"/>
      <name val="宋体"/>
      <family val="0"/>
    </font>
    <font>
      <b/>
      <sz val="18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  <font>
      <b/>
      <sz val="14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Times New Roman"/>
      <family val="1"/>
    </font>
    <font>
      <sz val="12"/>
      <color theme="1"/>
      <name val="Calibri"/>
      <family val="0"/>
    </font>
    <font>
      <sz val="12"/>
      <name val="Calibri"/>
      <family val="0"/>
    </font>
    <font>
      <sz val="10"/>
      <color rgb="FF000000"/>
      <name val="宋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sz val="8"/>
      <color theme="1"/>
      <name val="Calibri"/>
      <family val="0"/>
    </font>
    <font>
      <sz val="10.5"/>
      <color rgb="FF000000"/>
      <name val="SimSun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3" fillId="0" borderId="0">
      <alignment/>
      <protection/>
    </xf>
  </cellStyleXfs>
  <cellXfs count="9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0" xfId="65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65" applyFont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63" applyNumberFormat="1" applyFont="1" applyBorder="1" applyAlignment="1">
      <alignment horizontal="center" vertical="center" wrapText="1"/>
      <protection/>
    </xf>
    <xf numFmtId="176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57" fillId="0" borderId="0" xfId="0" applyFont="1" applyAlignment="1">
      <alignment horizontal="justify" vertical="center" wrapText="1"/>
    </xf>
    <xf numFmtId="0" fontId="58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 applyProtection="1">
      <alignment horizontal="center" vertical="center" wrapText="1"/>
      <protection hidden="1"/>
    </xf>
    <xf numFmtId="0" fontId="61" fillId="0" borderId="10" xfId="0" applyFont="1" applyBorder="1" applyAlignment="1" applyProtection="1">
      <alignment horizontal="center" vertical="center" wrapText="1"/>
      <protection hidden="1"/>
    </xf>
    <xf numFmtId="0" fontId="62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177" fontId="59" fillId="0" borderId="10" xfId="0" applyNumberFormat="1" applyFont="1" applyBorder="1" applyAlignment="1" applyProtection="1">
      <alignment horizontal="center" vertical="center" wrapText="1"/>
      <protection hidden="1"/>
    </xf>
    <xf numFmtId="49" fontId="59" fillId="0" borderId="10" xfId="0" applyNumberFormat="1" applyFont="1" applyBorder="1" applyAlignment="1" applyProtection="1">
      <alignment horizontal="center" vertical="center" shrinkToFit="1"/>
      <protection hidden="1"/>
    </xf>
    <xf numFmtId="0" fontId="63" fillId="0" borderId="0" xfId="0" applyFont="1" applyAlignment="1">
      <alignment horizontal="center" vertical="center"/>
    </xf>
    <xf numFmtId="0" fontId="63" fillId="0" borderId="0" xfId="0" applyFont="1" applyAlignment="1" applyProtection="1">
      <alignment horizontal="center" vertical="center"/>
      <protection hidden="1"/>
    </xf>
    <xf numFmtId="0" fontId="64" fillId="0" borderId="0" xfId="0" applyFont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5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67" fillId="0" borderId="11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67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left" shrinkToFit="1"/>
      <protection locked="0"/>
    </xf>
    <xf numFmtId="0" fontId="1" fillId="0" borderId="17" xfId="0" applyFont="1" applyBorder="1" applyAlignment="1" applyProtection="1">
      <alignment horizontal="left" shrinkToFit="1"/>
      <protection locked="0"/>
    </xf>
    <xf numFmtId="0" fontId="67" fillId="0" borderId="18" xfId="0" applyFont="1" applyBorder="1" applyAlignment="1">
      <alignment horizontal="center" vertical="center" wrapText="1"/>
    </xf>
    <xf numFmtId="178" fontId="1" fillId="0" borderId="19" xfId="0" applyNumberFormat="1" applyFont="1" applyBorder="1" applyAlignment="1" applyProtection="1">
      <alignment horizontal="left" shrinkToFit="1"/>
      <protection locked="0"/>
    </xf>
    <xf numFmtId="178" fontId="1" fillId="0" borderId="11" xfId="0" applyNumberFormat="1" applyFont="1" applyBorder="1" applyAlignment="1" applyProtection="1">
      <alignment horizontal="left" shrinkToFi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67" fillId="0" borderId="10" xfId="0" applyFont="1" applyBorder="1" applyAlignment="1" applyProtection="1">
      <alignment horizontal="left" vertical="center" wrapText="1"/>
      <protection locked="0"/>
    </xf>
    <xf numFmtId="0" fontId="66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69" fillId="0" borderId="10" xfId="0" applyFont="1" applyBorder="1" applyAlignment="1" applyProtection="1">
      <alignment horizontal="center" vertical="center" wrapText="1"/>
      <protection/>
    </xf>
    <xf numFmtId="0" fontId="66" fillId="0" borderId="16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top" wrapText="1"/>
    </xf>
    <xf numFmtId="0" fontId="67" fillId="0" borderId="17" xfId="0" applyFont="1" applyBorder="1" applyAlignment="1">
      <alignment horizontal="left" vertical="center" wrapText="1"/>
    </xf>
    <xf numFmtId="0" fontId="1" fillId="0" borderId="17" xfId="24" applyFont="1" applyBorder="1" applyAlignment="1" applyProtection="1">
      <alignment horizontal="center" vertical="center" wrapText="1"/>
      <protection/>
    </xf>
    <xf numFmtId="0" fontId="1" fillId="0" borderId="20" xfId="24" applyFont="1" applyBorder="1" applyAlignment="1" applyProtection="1">
      <alignment horizontal="center" vertical="center" wrapText="1"/>
      <protection/>
    </xf>
    <xf numFmtId="0" fontId="1" fillId="0" borderId="0" xfId="24" applyFont="1" applyBorder="1" applyAlignment="1" applyProtection="1">
      <alignment horizontal="center" vertical="center" wrapText="1"/>
      <protection/>
    </xf>
    <xf numFmtId="0" fontId="1" fillId="0" borderId="21" xfId="24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24" applyFont="1" applyBorder="1" applyAlignment="1" applyProtection="1">
      <alignment horizontal="center" vertical="center" wrapText="1"/>
      <protection/>
    </xf>
    <xf numFmtId="0" fontId="1" fillId="0" borderId="22" xfId="24" applyFont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left" shrinkToFit="1"/>
      <protection locked="0"/>
    </xf>
    <xf numFmtId="178" fontId="1" fillId="0" borderId="22" xfId="0" applyNumberFormat="1" applyFont="1" applyBorder="1" applyAlignment="1" applyProtection="1">
      <alignment horizontal="left" shrinkToFit="1"/>
      <protection locked="0"/>
    </xf>
    <xf numFmtId="0" fontId="1" fillId="0" borderId="13" xfId="0" applyFont="1" applyBorder="1" applyAlignment="1">
      <alignment horizontal="center" vertical="center" wrapText="1"/>
    </xf>
    <xf numFmtId="179" fontId="1" fillId="0" borderId="10" xfId="0" applyNumberFormat="1" applyFont="1" applyBorder="1" applyAlignment="1" applyProtection="1">
      <alignment horizontal="center" vertical="center" wrapText="1"/>
      <protection hidden="1"/>
    </xf>
    <xf numFmtId="0" fontId="67" fillId="0" borderId="20" xfId="0" applyFont="1" applyBorder="1" applyAlignment="1">
      <alignment horizontal="center" vertical="center" wrapText="1"/>
    </xf>
    <xf numFmtId="0" fontId="59" fillId="0" borderId="11" xfId="0" applyFont="1" applyBorder="1" applyAlignment="1" applyProtection="1">
      <alignment horizontal="left" vertical="center" wrapText="1"/>
      <protection/>
    </xf>
    <xf numFmtId="0" fontId="59" fillId="0" borderId="22" xfId="0" applyFont="1" applyBorder="1" applyAlignment="1" applyProtection="1">
      <alignment vertical="center" wrapText="1"/>
      <protection locked="0"/>
    </xf>
    <xf numFmtId="0" fontId="66" fillId="0" borderId="20" xfId="0" applyFont="1" applyBorder="1" applyAlignment="1">
      <alignment horizontal="left" vertical="top" wrapText="1"/>
    </xf>
    <xf numFmtId="0" fontId="59" fillId="0" borderId="11" xfId="0" applyFont="1" applyBorder="1" applyAlignment="1" applyProtection="1">
      <alignment horizontal="center" vertical="center" wrapText="1"/>
      <protection/>
    </xf>
    <xf numFmtId="0" fontId="70" fillId="0" borderId="10" xfId="0" applyFont="1" applyFill="1" applyBorder="1" applyAlignment="1" applyProtection="1">
      <alignment horizontal="center" vertical="center" shrinkToFit="1"/>
      <protection hidden="1"/>
    </xf>
    <xf numFmtId="0" fontId="70" fillId="0" borderId="0" xfId="0" applyFont="1" applyFill="1" applyAlignment="1" applyProtection="1">
      <alignment horizontal="center" vertical="center" shrinkToFit="1"/>
      <protection hidden="1"/>
    </xf>
    <xf numFmtId="0" fontId="71" fillId="0" borderId="0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176" fontId="4" fillId="0" borderId="0" xfId="64" applyNumberFormat="1" applyFont="1" applyAlignment="1" applyProtection="1">
      <alignment horizontal="center" vertical="center" shrinkToFit="1"/>
      <protection hidden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jgwy.org/qtks/sydw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74"/>
  <sheetViews>
    <sheetView tabSelected="1" view="pageBreakPreview" zoomScaleSheetLayoutView="100" workbookViewId="0" topLeftCell="A1">
      <selection activeCell="A1" sqref="A1:N1"/>
    </sheetView>
  </sheetViews>
  <sheetFormatPr defaultColWidth="9.00390625" defaultRowHeight="15"/>
  <cols>
    <col min="1" max="1" width="12.8515625" style="25" customWidth="1"/>
    <col min="2" max="2" width="5.00390625" style="25" customWidth="1"/>
    <col min="3" max="3" width="5.140625" style="25" customWidth="1"/>
    <col min="4" max="4" width="9.7109375" style="25" customWidth="1"/>
    <col min="5" max="5" width="4.7109375" style="25" customWidth="1"/>
    <col min="6" max="6" width="6.28125" style="25" customWidth="1"/>
    <col min="7" max="7" width="5.7109375" style="25" customWidth="1"/>
    <col min="8" max="8" width="4.8515625" style="25" customWidth="1"/>
    <col min="9" max="10" width="5.28125" style="25" customWidth="1"/>
    <col min="11" max="11" width="5.140625" style="25" customWidth="1"/>
    <col min="12" max="12" width="3.140625" style="25" customWidth="1"/>
    <col min="13" max="13" width="8.8515625" style="25" customWidth="1"/>
    <col min="14" max="14" width="8.7109375" style="25" customWidth="1"/>
    <col min="15" max="26" width="9.00390625" style="25" customWidth="1"/>
    <col min="27" max="28" width="9.00390625" style="25" hidden="1" customWidth="1"/>
    <col min="29" max="33" width="9.00390625" style="26" hidden="1" customWidth="1"/>
    <col min="34" max="34" width="19.140625" style="26" hidden="1" customWidth="1"/>
    <col min="35" max="35" width="14.7109375" style="26" hidden="1" customWidth="1"/>
    <col min="36" max="36" width="45.7109375" style="27" hidden="1" customWidth="1"/>
    <col min="37" max="37" width="9.00390625" style="28" hidden="1" customWidth="1"/>
    <col min="38" max="41" width="9.00390625" style="25" hidden="1" customWidth="1"/>
    <col min="42" max="16384" width="9.00390625" style="25" customWidth="1"/>
  </cols>
  <sheetData>
    <row r="1" spans="1:37" ht="39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AK1" s="25"/>
    </row>
    <row r="2" spans="1:37" ht="25.5" customHeight="1">
      <c r="A2" s="31" t="s">
        <v>1</v>
      </c>
      <c r="B2" s="32"/>
      <c r="C2" s="33"/>
      <c r="AJ2" s="27" t="s">
        <v>2</v>
      </c>
      <c r="AK2" s="25"/>
    </row>
    <row r="3" spans="1:37" ht="27.75" customHeight="1">
      <c r="A3" s="34" t="s">
        <v>3</v>
      </c>
      <c r="B3" s="35"/>
      <c r="C3" s="36"/>
      <c r="D3" s="37" t="s">
        <v>4</v>
      </c>
      <c r="E3" s="38"/>
      <c r="F3" s="38"/>
      <c r="G3" s="39" t="s">
        <v>5</v>
      </c>
      <c r="H3" s="39"/>
      <c r="I3" s="39"/>
      <c r="J3" s="38"/>
      <c r="K3" s="38"/>
      <c r="L3" s="38"/>
      <c r="M3" s="67" t="s">
        <v>6</v>
      </c>
      <c r="N3" s="68"/>
      <c r="AC3" s="26" t="s">
        <v>7</v>
      </c>
      <c r="AD3" s="89" t="s">
        <v>8</v>
      </c>
      <c r="AE3" s="26" t="s">
        <v>9</v>
      </c>
      <c r="AF3" s="26" t="s">
        <v>10</v>
      </c>
      <c r="AG3" s="91" t="s">
        <v>11</v>
      </c>
      <c r="AH3" s="6" t="s">
        <v>12</v>
      </c>
      <c r="AI3" s="6" t="s">
        <v>13</v>
      </c>
      <c r="AJ3" s="92" t="s">
        <v>14</v>
      </c>
      <c r="AK3" s="28" t="s">
        <v>15</v>
      </c>
    </row>
    <row r="4" spans="1:37" ht="27.75" customHeight="1">
      <c r="A4" s="34" t="s">
        <v>16</v>
      </c>
      <c r="B4" s="40">
        <f>MIDB(B5,7,6)</f>
      </c>
      <c r="C4" s="41"/>
      <c r="D4" s="37" t="s">
        <v>17</v>
      </c>
      <c r="E4" s="38"/>
      <c r="F4" s="38"/>
      <c r="G4" s="37" t="s">
        <v>18</v>
      </c>
      <c r="H4" s="37"/>
      <c r="I4" s="37"/>
      <c r="J4" s="38"/>
      <c r="K4" s="38"/>
      <c r="L4" s="38"/>
      <c r="M4" s="69"/>
      <c r="N4" s="70"/>
      <c r="AC4" s="26" t="s">
        <v>19</v>
      </c>
      <c r="AD4" s="89" t="s">
        <v>20</v>
      </c>
      <c r="AE4" s="26" t="s">
        <v>21</v>
      </c>
      <c r="AF4" s="26" t="s">
        <v>22</v>
      </c>
      <c r="AG4" s="91" t="s">
        <v>23</v>
      </c>
      <c r="AH4" s="8" t="s">
        <v>24</v>
      </c>
      <c r="AI4" s="6" t="s">
        <v>25</v>
      </c>
      <c r="AJ4" s="93" t="s">
        <v>26</v>
      </c>
      <c r="AK4" s="28" t="s">
        <v>27</v>
      </c>
    </row>
    <row r="5" spans="1:37" ht="27.75" customHeight="1">
      <c r="A5" s="34" t="s">
        <v>28</v>
      </c>
      <c r="B5" s="42"/>
      <c r="C5" s="42"/>
      <c r="D5" s="42"/>
      <c r="E5" s="42"/>
      <c r="F5" s="42"/>
      <c r="G5" s="37" t="s">
        <v>29</v>
      </c>
      <c r="H5" s="37"/>
      <c r="I5" s="37"/>
      <c r="J5" s="71"/>
      <c r="K5" s="71"/>
      <c r="L5" s="71"/>
      <c r="M5" s="69"/>
      <c r="N5" s="70"/>
      <c r="AC5" s="26" t="s">
        <v>30</v>
      </c>
      <c r="AD5" s="89" t="s">
        <v>31</v>
      </c>
      <c r="AE5" s="26" t="s">
        <v>32</v>
      </c>
      <c r="AF5" s="26" t="s">
        <v>33</v>
      </c>
      <c r="AG5" s="91" t="s">
        <v>34</v>
      </c>
      <c r="AH5" s="8" t="s">
        <v>35</v>
      </c>
      <c r="AI5" s="6" t="s">
        <v>36</v>
      </c>
      <c r="AJ5" s="93" t="s">
        <v>37</v>
      </c>
      <c r="AK5" s="28" t="s">
        <v>38</v>
      </c>
    </row>
    <row r="6" spans="1:37" ht="25.5" customHeight="1">
      <c r="A6" s="34" t="s">
        <v>39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72"/>
      <c r="N6" s="73"/>
      <c r="AC6" s="26" t="s">
        <v>40</v>
      </c>
      <c r="AD6" s="89" t="s">
        <v>41</v>
      </c>
      <c r="AE6" s="26" t="s">
        <v>42</v>
      </c>
      <c r="AF6" s="26" t="s">
        <v>43</v>
      </c>
      <c r="AG6" s="26" t="s">
        <v>43</v>
      </c>
      <c r="AH6" s="6" t="s">
        <v>44</v>
      </c>
      <c r="AI6" s="6" t="s">
        <v>45</v>
      </c>
      <c r="AJ6" s="93" t="s">
        <v>46</v>
      </c>
      <c r="AK6" s="28" t="s">
        <v>47</v>
      </c>
    </row>
    <row r="7" spans="1:37" ht="25.5" customHeight="1">
      <c r="A7" s="34" t="s">
        <v>48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AC7" s="26" t="s">
        <v>49</v>
      </c>
      <c r="AD7" s="89" t="s">
        <v>50</v>
      </c>
      <c r="AE7" s="26" t="s">
        <v>51</v>
      </c>
      <c r="AH7" s="6" t="s">
        <v>52</v>
      </c>
      <c r="AI7" s="6" t="s">
        <v>53</v>
      </c>
      <c r="AJ7" s="93" t="s">
        <v>54</v>
      </c>
      <c r="AK7" s="28" t="s">
        <v>55</v>
      </c>
    </row>
    <row r="8" spans="1:37" ht="25.5" customHeight="1">
      <c r="A8" s="34" t="s">
        <v>56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AD8" s="89" t="s">
        <v>57</v>
      </c>
      <c r="AE8" s="26" t="s">
        <v>58</v>
      </c>
      <c r="AH8" s="8" t="s">
        <v>59</v>
      </c>
      <c r="AI8" s="6" t="s">
        <v>60</v>
      </c>
      <c r="AJ8" s="93" t="s">
        <v>61</v>
      </c>
      <c r="AK8" s="28" t="s">
        <v>62</v>
      </c>
    </row>
    <row r="9" spans="1:37" ht="25.5" customHeight="1">
      <c r="A9" s="34" t="s">
        <v>63</v>
      </c>
      <c r="B9" s="38"/>
      <c r="C9" s="38"/>
      <c r="D9" s="38"/>
      <c r="E9" s="38"/>
      <c r="F9" s="38"/>
      <c r="G9" s="38"/>
      <c r="H9" s="38"/>
      <c r="I9" s="38"/>
      <c r="J9" s="37" t="s">
        <v>64</v>
      </c>
      <c r="K9" s="37"/>
      <c r="L9" s="42"/>
      <c r="M9" s="42"/>
      <c r="N9" s="42"/>
      <c r="AD9" s="89" t="s">
        <v>65</v>
      </c>
      <c r="AH9" s="8" t="s">
        <v>66</v>
      </c>
      <c r="AI9" s="6" t="s">
        <v>67</v>
      </c>
      <c r="AJ9" s="93" t="s">
        <v>68</v>
      </c>
      <c r="AK9" s="28" t="s">
        <v>69</v>
      </c>
    </row>
    <row r="10" spans="1:37" ht="25.5" customHeight="1">
      <c r="A10" s="34" t="s">
        <v>70</v>
      </c>
      <c r="B10" s="43"/>
      <c r="C10" s="44"/>
      <c r="D10" s="44"/>
      <c r="E10" s="44"/>
      <c r="F10" s="44"/>
      <c r="G10" s="44"/>
      <c r="H10" s="44"/>
      <c r="I10" s="74"/>
      <c r="J10" s="75" t="s">
        <v>71</v>
      </c>
      <c r="K10" s="75"/>
      <c r="L10" s="76"/>
      <c r="M10" s="77"/>
      <c r="N10" s="78"/>
      <c r="AD10" s="89" t="s">
        <v>72</v>
      </c>
      <c r="AE10" s="90"/>
      <c r="AF10" s="90"/>
      <c r="AG10" s="90"/>
      <c r="AH10" s="8" t="s">
        <v>73</v>
      </c>
      <c r="AI10" s="6" t="s">
        <v>74</v>
      </c>
      <c r="AJ10" s="93" t="s">
        <v>75</v>
      </c>
      <c r="AK10" s="28" t="s">
        <v>76</v>
      </c>
    </row>
    <row r="11" spans="1:37" ht="25.5" customHeight="1">
      <c r="A11" s="34" t="s">
        <v>77</v>
      </c>
      <c r="B11" s="43"/>
      <c r="C11" s="44"/>
      <c r="D11" s="44"/>
      <c r="E11" s="44"/>
      <c r="F11" s="44"/>
      <c r="G11" s="44"/>
      <c r="H11" s="44"/>
      <c r="I11" s="74"/>
      <c r="J11" s="75" t="s">
        <v>78</v>
      </c>
      <c r="K11" s="75"/>
      <c r="L11" s="76"/>
      <c r="M11" s="77"/>
      <c r="N11" s="79"/>
      <c r="AD11" s="89" t="s">
        <v>79</v>
      </c>
      <c r="AE11" s="90"/>
      <c r="AF11" s="90"/>
      <c r="AG11" s="90"/>
      <c r="AH11" s="9" t="s">
        <v>80</v>
      </c>
      <c r="AI11" s="6" t="s">
        <v>81</v>
      </c>
      <c r="AJ11" s="93" t="s">
        <v>82</v>
      </c>
      <c r="AK11" s="28" t="s">
        <v>83</v>
      </c>
    </row>
    <row r="12" spans="1:37" ht="25.5" customHeight="1">
      <c r="A12" s="45" t="s">
        <v>84</v>
      </c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80"/>
      <c r="AD12" s="89" t="s">
        <v>85</v>
      </c>
      <c r="AE12" s="90"/>
      <c r="AF12" s="90"/>
      <c r="AG12" s="90"/>
      <c r="AH12" s="9" t="s">
        <v>86</v>
      </c>
      <c r="AI12" s="6" t="s">
        <v>87</v>
      </c>
      <c r="AJ12" s="93" t="s">
        <v>88</v>
      </c>
      <c r="AK12" s="28" t="s">
        <v>89</v>
      </c>
    </row>
    <row r="13" spans="1:37" ht="25.5" customHeight="1">
      <c r="A13" s="48"/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81"/>
      <c r="AD13" s="89" t="s">
        <v>90</v>
      </c>
      <c r="AE13" s="90"/>
      <c r="AF13" s="90"/>
      <c r="AG13" s="90"/>
      <c r="AH13" s="10" t="s">
        <v>91</v>
      </c>
      <c r="AI13" s="6" t="s">
        <v>92</v>
      </c>
      <c r="AJ13" s="93" t="s">
        <v>93</v>
      </c>
      <c r="AK13" s="28" t="s">
        <v>94</v>
      </c>
    </row>
    <row r="14" spans="1:37" ht="25.5" customHeight="1">
      <c r="A14" s="34" t="s">
        <v>95</v>
      </c>
      <c r="B14" s="35"/>
      <c r="C14" s="51"/>
      <c r="D14" s="51"/>
      <c r="E14" s="51"/>
      <c r="F14" s="36"/>
      <c r="G14" s="37" t="s">
        <v>96</v>
      </c>
      <c r="H14" s="37"/>
      <c r="I14" s="37"/>
      <c r="J14" s="38"/>
      <c r="K14" s="38"/>
      <c r="L14" s="38"/>
      <c r="M14" s="38"/>
      <c r="N14" s="38"/>
      <c r="AD14" s="89" t="s">
        <v>97</v>
      </c>
      <c r="AE14" s="90"/>
      <c r="AF14" s="90"/>
      <c r="AH14" s="9" t="s">
        <v>98</v>
      </c>
      <c r="AI14" s="6" t="s">
        <v>99</v>
      </c>
      <c r="AJ14" s="93" t="s">
        <v>100</v>
      </c>
      <c r="AK14" s="28" t="s">
        <v>101</v>
      </c>
    </row>
    <row r="15" spans="1:37" ht="25.5" customHeight="1">
      <c r="A15" s="34" t="s">
        <v>102</v>
      </c>
      <c r="B15" s="38"/>
      <c r="C15" s="38"/>
      <c r="D15" s="38"/>
      <c r="E15" s="38"/>
      <c r="F15" s="38"/>
      <c r="G15" s="38"/>
      <c r="H15" s="38"/>
      <c r="I15" s="38"/>
      <c r="J15" s="52" t="s">
        <v>103</v>
      </c>
      <c r="K15" s="82"/>
      <c r="L15" s="38"/>
      <c r="M15" s="38"/>
      <c r="N15" s="38"/>
      <c r="AD15" s="89" t="s">
        <v>104</v>
      </c>
      <c r="AE15" s="90"/>
      <c r="AF15" s="90"/>
      <c r="AG15" s="90"/>
      <c r="AH15" s="10" t="s">
        <v>105</v>
      </c>
      <c r="AI15" s="6" t="s">
        <v>106</v>
      </c>
      <c r="AJ15" s="93" t="s">
        <v>107</v>
      </c>
      <c r="AK15" s="28" t="s">
        <v>108</v>
      </c>
    </row>
    <row r="16" spans="1:37" ht="25.5" customHeight="1">
      <c r="A16" s="34" t="s">
        <v>109</v>
      </c>
      <c r="B16" s="38"/>
      <c r="C16" s="38"/>
      <c r="D16" s="38"/>
      <c r="E16" s="38"/>
      <c r="F16" s="38"/>
      <c r="G16" s="38"/>
      <c r="H16" s="38"/>
      <c r="I16" s="38"/>
      <c r="J16" s="37" t="s">
        <v>110</v>
      </c>
      <c r="K16" s="37"/>
      <c r="L16" s="38"/>
      <c r="M16" s="38"/>
      <c r="N16" s="38"/>
      <c r="AE16" s="90"/>
      <c r="AF16" s="90"/>
      <c r="AH16" s="10" t="s">
        <v>111</v>
      </c>
      <c r="AI16" s="6" t="s">
        <v>112</v>
      </c>
      <c r="AJ16" s="93" t="s">
        <v>113</v>
      </c>
      <c r="AK16" s="28" t="s">
        <v>114</v>
      </c>
    </row>
    <row r="17" spans="1:37" ht="25.5" customHeight="1">
      <c r="A17" s="34" t="s">
        <v>115</v>
      </c>
      <c r="B17" s="38"/>
      <c r="C17" s="38"/>
      <c r="D17" s="38"/>
      <c r="E17" s="38"/>
      <c r="F17" s="38"/>
      <c r="G17" s="38"/>
      <c r="H17" s="38"/>
      <c r="I17" s="38"/>
      <c r="J17" s="37" t="s">
        <v>116</v>
      </c>
      <c r="K17" s="37"/>
      <c r="L17" s="38"/>
      <c r="M17" s="38"/>
      <c r="N17" s="38"/>
      <c r="AH17" s="11" t="s">
        <v>117</v>
      </c>
      <c r="AI17" s="6" t="s">
        <v>118</v>
      </c>
      <c r="AJ17" s="93" t="s">
        <v>119</v>
      </c>
      <c r="AK17" s="28" t="s">
        <v>120</v>
      </c>
    </row>
    <row r="18" spans="1:37" ht="25.5" customHeight="1">
      <c r="A18" s="34" t="s">
        <v>121</v>
      </c>
      <c r="B18" s="52" t="s">
        <v>122</v>
      </c>
      <c r="C18" s="36"/>
      <c r="D18" s="39" t="s">
        <v>123</v>
      </c>
      <c r="E18" s="53" t="s">
        <v>122</v>
      </c>
      <c r="F18" s="54"/>
      <c r="G18" s="55" t="s">
        <v>124</v>
      </c>
      <c r="H18" s="52" t="s">
        <v>122</v>
      </c>
      <c r="I18" s="36"/>
      <c r="J18" s="55" t="s">
        <v>125</v>
      </c>
      <c r="K18" s="38"/>
      <c r="L18" s="38"/>
      <c r="M18" s="55" t="s">
        <v>126</v>
      </c>
      <c r="N18" s="38"/>
      <c r="AH18" s="10" t="s">
        <v>127</v>
      </c>
      <c r="AI18" s="6" t="s">
        <v>128</v>
      </c>
      <c r="AJ18" s="93" t="s">
        <v>129</v>
      </c>
      <c r="AK18" s="28" t="s">
        <v>130</v>
      </c>
    </row>
    <row r="19" spans="1:37" ht="25.5" customHeight="1">
      <c r="A19" s="34"/>
      <c r="B19" s="52" t="s">
        <v>131</v>
      </c>
      <c r="C19" s="36"/>
      <c r="D19" s="39"/>
      <c r="E19" s="53" t="s">
        <v>131</v>
      </c>
      <c r="F19" s="54"/>
      <c r="G19" s="56"/>
      <c r="H19" s="52" t="s">
        <v>131</v>
      </c>
      <c r="I19" s="36"/>
      <c r="J19" s="56"/>
      <c r="K19" s="38"/>
      <c r="L19" s="38"/>
      <c r="M19" s="56"/>
      <c r="N19" s="38"/>
      <c r="AH19" s="10" t="s">
        <v>132</v>
      </c>
      <c r="AI19" s="6" t="s">
        <v>133</v>
      </c>
      <c r="AJ19" s="93" t="s">
        <v>134</v>
      </c>
      <c r="AK19" s="28" t="s">
        <v>135</v>
      </c>
    </row>
    <row r="20" spans="1:37" ht="25.5" customHeight="1">
      <c r="A20" s="34" t="s">
        <v>136</v>
      </c>
      <c r="B20" s="38"/>
      <c r="C20" s="38"/>
      <c r="D20" s="38"/>
      <c r="E20" s="38"/>
      <c r="F20" s="38"/>
      <c r="G20" s="37" t="s">
        <v>137</v>
      </c>
      <c r="H20" s="37"/>
      <c r="I20" s="37"/>
      <c r="J20" s="38"/>
      <c r="K20" s="38"/>
      <c r="L20" s="38"/>
      <c r="M20" s="38"/>
      <c r="N20" s="38"/>
      <c r="AH20" s="10" t="s">
        <v>138</v>
      </c>
      <c r="AI20" s="6" t="s">
        <v>139</v>
      </c>
      <c r="AJ20" s="93" t="s">
        <v>140</v>
      </c>
      <c r="AK20" s="28" t="s">
        <v>141</v>
      </c>
    </row>
    <row r="21" spans="1:37" ht="25.5" customHeight="1">
      <c r="A21" s="34" t="s">
        <v>142</v>
      </c>
      <c r="B21" s="57">
        <f>_xlfn.IFERROR((VLOOKUP((CONCATENATE(B20,J20)),'岗位表'!A:H,8,0)),"")</f>
      </c>
      <c r="C21" s="57"/>
      <c r="D21" s="57"/>
      <c r="E21" s="57"/>
      <c r="F21" s="57"/>
      <c r="G21" s="37" t="s">
        <v>143</v>
      </c>
      <c r="H21" s="37"/>
      <c r="I21" s="37"/>
      <c r="J21" s="83">
        <f>_xlfn.IFERROR((VLOOKUP((CONCATENATE(B20,J20)),'岗位表'!A:C,3,0)),"")</f>
      </c>
      <c r="K21" s="83"/>
      <c r="L21" s="83"/>
      <c r="M21" s="83"/>
      <c r="N21" s="83"/>
      <c r="AH21" s="10" t="s">
        <v>144</v>
      </c>
      <c r="AI21" s="6" t="s">
        <v>145</v>
      </c>
      <c r="AJ21" s="93" t="s">
        <v>146</v>
      </c>
      <c r="AK21" s="28" t="s">
        <v>147</v>
      </c>
    </row>
    <row r="22" spans="1:37" ht="176.25" customHeight="1">
      <c r="A22" s="34" t="s">
        <v>148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AH22" s="10" t="s">
        <v>149</v>
      </c>
      <c r="AI22" s="6" t="s">
        <v>150</v>
      </c>
      <c r="AJ22" s="93" t="s">
        <v>151</v>
      </c>
      <c r="AK22" s="28" t="s">
        <v>152</v>
      </c>
    </row>
    <row r="23" spans="1:37" ht="33" customHeight="1">
      <c r="A23" s="34" t="s">
        <v>153</v>
      </c>
      <c r="B23" s="34" t="s">
        <v>154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AH23" s="10" t="s">
        <v>155</v>
      </c>
      <c r="AI23" s="6" t="s">
        <v>156</v>
      </c>
      <c r="AJ23" s="93" t="s">
        <v>157</v>
      </c>
      <c r="AK23" s="28" t="s">
        <v>158</v>
      </c>
    </row>
    <row r="24" spans="1:37" ht="160.5" customHeight="1">
      <c r="A24" s="34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AH24" s="11" t="s">
        <v>159</v>
      </c>
      <c r="AI24" s="6" t="s">
        <v>160</v>
      </c>
      <c r="AJ24" s="93" t="s">
        <v>161</v>
      </c>
      <c r="AK24" s="28" t="s">
        <v>162</v>
      </c>
    </row>
    <row r="25" spans="1:37" ht="90" customHeight="1">
      <c r="A25" s="34" t="s">
        <v>163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AH25" s="6" t="s">
        <v>164</v>
      </c>
      <c r="AI25" s="6" t="s">
        <v>165</v>
      </c>
      <c r="AJ25" s="93" t="s">
        <v>166</v>
      </c>
      <c r="AK25" s="28" t="s">
        <v>167</v>
      </c>
    </row>
    <row r="26" spans="1:37" ht="83.25" customHeight="1">
      <c r="A26" s="34" t="s">
        <v>168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H26" s="6" t="s">
        <v>169</v>
      </c>
      <c r="AI26" s="6" t="s">
        <v>170</v>
      </c>
      <c r="AJ26" s="93" t="s">
        <v>171</v>
      </c>
      <c r="AK26" s="28" t="s">
        <v>172</v>
      </c>
    </row>
    <row r="27" spans="1:37" ht="63" customHeight="1">
      <c r="A27" s="45" t="s">
        <v>173</v>
      </c>
      <c r="B27" s="59" t="s">
        <v>174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84"/>
      <c r="AH27" s="6" t="s">
        <v>175</v>
      </c>
      <c r="AI27" s="6" t="s">
        <v>176</v>
      </c>
      <c r="AJ27" s="93" t="s">
        <v>177</v>
      </c>
      <c r="AK27" s="28" t="s">
        <v>178</v>
      </c>
    </row>
    <row r="28" spans="1:37" ht="37.5" customHeight="1">
      <c r="A28" s="48"/>
      <c r="B28" s="61" t="s">
        <v>179</v>
      </c>
      <c r="C28" s="62"/>
      <c r="D28" s="62"/>
      <c r="E28" s="62"/>
      <c r="F28" s="62"/>
      <c r="G28" s="62"/>
      <c r="H28" s="62"/>
      <c r="I28" s="62"/>
      <c r="J28" s="62"/>
      <c r="K28" s="85" t="s">
        <v>180</v>
      </c>
      <c r="L28" s="85"/>
      <c r="M28" s="85"/>
      <c r="N28" s="86" t="s">
        <v>181</v>
      </c>
      <c r="AH28" s="6" t="s">
        <v>182</v>
      </c>
      <c r="AI28" s="6" t="s">
        <v>183</v>
      </c>
      <c r="AJ28" s="93" t="s">
        <v>184</v>
      </c>
      <c r="AK28" s="28" t="s">
        <v>185</v>
      </c>
    </row>
    <row r="29" spans="1:37" ht="90.75" customHeight="1">
      <c r="A29" s="34" t="s">
        <v>186</v>
      </c>
      <c r="B29" s="63" t="s">
        <v>187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AH29" s="6" t="s">
        <v>188</v>
      </c>
      <c r="AI29" s="6" t="s">
        <v>189</v>
      </c>
      <c r="AJ29" s="93" t="s">
        <v>190</v>
      </c>
      <c r="AK29" s="28" t="s">
        <v>191</v>
      </c>
    </row>
    <row r="30" spans="1:37" ht="67.5" customHeight="1">
      <c r="A30" s="45" t="s">
        <v>192</v>
      </c>
      <c r="B30" s="64" t="s">
        <v>193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87"/>
      <c r="AH30" s="6" t="s">
        <v>194</v>
      </c>
      <c r="AI30" s="6" t="s">
        <v>195</v>
      </c>
      <c r="AJ30" s="93" t="s">
        <v>196</v>
      </c>
      <c r="AK30" s="28" t="s">
        <v>197</v>
      </c>
    </row>
    <row r="31" spans="1:37" ht="36.75" customHeight="1">
      <c r="A31" s="48"/>
      <c r="B31" s="61" t="s">
        <v>198</v>
      </c>
      <c r="C31" s="62"/>
      <c r="D31" s="62"/>
      <c r="E31" s="62"/>
      <c r="F31" s="62"/>
      <c r="G31" s="62"/>
      <c r="H31" s="62"/>
      <c r="I31" s="62"/>
      <c r="J31" s="62"/>
      <c r="K31" s="88" t="s">
        <v>180</v>
      </c>
      <c r="L31" s="88"/>
      <c r="M31" s="88"/>
      <c r="N31" s="86" t="s">
        <v>181</v>
      </c>
      <c r="AH31" s="6" t="s">
        <v>199</v>
      </c>
      <c r="AI31" s="6" t="s">
        <v>200</v>
      </c>
      <c r="AJ31" s="93" t="s">
        <v>201</v>
      </c>
      <c r="AK31" s="28" t="s">
        <v>202</v>
      </c>
    </row>
    <row r="32" spans="1:37" ht="55.5" customHeight="1">
      <c r="A32" s="34" t="s">
        <v>203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AH32" s="6" t="s">
        <v>204</v>
      </c>
      <c r="AI32" s="6" t="s">
        <v>205</v>
      </c>
      <c r="AJ32" s="93" t="s">
        <v>206</v>
      </c>
      <c r="AK32" s="28" t="s">
        <v>207</v>
      </c>
    </row>
    <row r="33" spans="1:37" ht="27" customHeight="1">
      <c r="A33" s="66" t="s">
        <v>208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AH33" s="6" t="s">
        <v>209</v>
      </c>
      <c r="AI33" s="6"/>
      <c r="AJ33" s="93" t="s">
        <v>210</v>
      </c>
      <c r="AK33" s="28" t="s">
        <v>211</v>
      </c>
    </row>
    <row r="34" spans="34:37" ht="14.25">
      <c r="AH34" s="6" t="s">
        <v>212</v>
      </c>
      <c r="AI34" s="6"/>
      <c r="AJ34" s="93" t="s">
        <v>213</v>
      </c>
      <c r="AK34" s="28" t="s">
        <v>214</v>
      </c>
    </row>
    <row r="35" spans="34:37" ht="14.25">
      <c r="AH35" s="6" t="s">
        <v>215</v>
      </c>
      <c r="AI35" s="6"/>
      <c r="AJ35" s="93" t="s">
        <v>216</v>
      </c>
      <c r="AK35" s="28" t="s">
        <v>217</v>
      </c>
    </row>
    <row r="36" spans="34:37" ht="14.25">
      <c r="AH36" s="6" t="s">
        <v>218</v>
      </c>
      <c r="AI36" s="6"/>
      <c r="AJ36" s="93" t="s">
        <v>219</v>
      </c>
      <c r="AK36" s="28" t="s">
        <v>220</v>
      </c>
    </row>
    <row r="37" spans="34:37" ht="14.25">
      <c r="AH37" s="6" t="s">
        <v>221</v>
      </c>
      <c r="AI37" s="6"/>
      <c r="AJ37" s="93" t="s">
        <v>222</v>
      </c>
      <c r="AK37" s="28" t="s">
        <v>223</v>
      </c>
    </row>
    <row r="38" spans="34:37" ht="14.25">
      <c r="AH38" s="6" t="s">
        <v>224</v>
      </c>
      <c r="AI38" s="6"/>
      <c r="AJ38" s="93" t="s">
        <v>225</v>
      </c>
      <c r="AK38" s="28" t="s">
        <v>226</v>
      </c>
    </row>
    <row r="39" spans="34:37" ht="14.25">
      <c r="AH39" s="6" t="s">
        <v>227</v>
      </c>
      <c r="AI39" s="6"/>
      <c r="AJ39" s="93" t="s">
        <v>228</v>
      </c>
      <c r="AK39" s="28" t="s">
        <v>229</v>
      </c>
    </row>
    <row r="40" spans="34:37" ht="14.25">
      <c r="AH40" s="6" t="s">
        <v>230</v>
      </c>
      <c r="AI40" s="6"/>
      <c r="AJ40" s="93" t="s">
        <v>231</v>
      </c>
      <c r="AK40" s="28" t="s">
        <v>232</v>
      </c>
    </row>
    <row r="41" spans="34:37" ht="14.25">
      <c r="AH41" s="6" t="s">
        <v>233</v>
      </c>
      <c r="AI41" s="6"/>
      <c r="AJ41" s="93" t="s">
        <v>234</v>
      </c>
      <c r="AK41" s="28" t="s">
        <v>235</v>
      </c>
    </row>
    <row r="42" spans="34:37" ht="14.25">
      <c r="AH42" s="6" t="s">
        <v>236</v>
      </c>
      <c r="AI42" s="6"/>
      <c r="AJ42" s="93" t="s">
        <v>237</v>
      </c>
      <c r="AK42" s="28" t="s">
        <v>238</v>
      </c>
    </row>
    <row r="43" spans="34:37" ht="14.25">
      <c r="AH43" s="6" t="s">
        <v>239</v>
      </c>
      <c r="AI43" s="6"/>
      <c r="AJ43" s="93" t="s">
        <v>240</v>
      </c>
      <c r="AK43" s="28" t="s">
        <v>241</v>
      </c>
    </row>
    <row r="44" spans="34:37" ht="14.25">
      <c r="AH44" s="6" t="s">
        <v>242</v>
      </c>
      <c r="AI44" s="6"/>
      <c r="AJ44" s="93" t="s">
        <v>243</v>
      </c>
      <c r="AK44" s="28" t="s">
        <v>244</v>
      </c>
    </row>
    <row r="45" spans="34:37" ht="14.25">
      <c r="AH45" s="6" t="s">
        <v>245</v>
      </c>
      <c r="AI45" s="6"/>
      <c r="AJ45" s="93" t="s">
        <v>246</v>
      </c>
      <c r="AK45" s="28" t="s">
        <v>247</v>
      </c>
    </row>
    <row r="46" spans="34:37" ht="14.25">
      <c r="AH46" s="6" t="s">
        <v>248</v>
      </c>
      <c r="AI46" s="6"/>
      <c r="AJ46" s="93" t="s">
        <v>249</v>
      </c>
      <c r="AK46" s="28" t="s">
        <v>250</v>
      </c>
    </row>
    <row r="47" spans="34:37" ht="14.25">
      <c r="AH47" s="11" t="s">
        <v>251</v>
      </c>
      <c r="AI47" s="6"/>
      <c r="AJ47" s="93" t="s">
        <v>252</v>
      </c>
      <c r="AK47" s="28" t="s">
        <v>253</v>
      </c>
    </row>
    <row r="48" spans="34:37" ht="14.25">
      <c r="AH48" s="11" t="s">
        <v>254</v>
      </c>
      <c r="AI48" s="6"/>
      <c r="AJ48" s="93" t="s">
        <v>255</v>
      </c>
      <c r="AK48" s="28" t="s">
        <v>256</v>
      </c>
    </row>
    <row r="49" spans="34:37" ht="14.25">
      <c r="AH49" s="11" t="s">
        <v>257</v>
      </c>
      <c r="AI49" s="6"/>
      <c r="AJ49" s="93" t="s">
        <v>258</v>
      </c>
      <c r="AK49" s="28" t="s">
        <v>259</v>
      </c>
    </row>
    <row r="50" spans="34:37" ht="14.25">
      <c r="AH50" s="11" t="s">
        <v>260</v>
      </c>
      <c r="AI50" s="6"/>
      <c r="AJ50" s="93" t="s">
        <v>261</v>
      </c>
      <c r="AK50" s="28" t="s">
        <v>262</v>
      </c>
    </row>
    <row r="51" spans="34:37" ht="14.25">
      <c r="AH51" s="11" t="s">
        <v>263</v>
      </c>
      <c r="AI51" s="6"/>
      <c r="AJ51" s="93" t="s">
        <v>264</v>
      </c>
      <c r="AK51" s="28" t="s">
        <v>265</v>
      </c>
    </row>
    <row r="52" spans="34:37" ht="24">
      <c r="AH52" s="11" t="s">
        <v>266</v>
      </c>
      <c r="AI52" s="6"/>
      <c r="AJ52" s="93" t="s">
        <v>267</v>
      </c>
      <c r="AK52" s="28" t="s">
        <v>268</v>
      </c>
    </row>
    <row r="53" spans="34:37" ht="14.25">
      <c r="AH53" s="11" t="s">
        <v>269</v>
      </c>
      <c r="AI53" s="6"/>
      <c r="AJ53" s="93" t="s">
        <v>270</v>
      </c>
      <c r="AK53" s="28" t="s">
        <v>271</v>
      </c>
    </row>
    <row r="54" spans="34:37" ht="14.25">
      <c r="AH54" s="11" t="s">
        <v>272</v>
      </c>
      <c r="AI54" s="6"/>
      <c r="AJ54" s="93" t="s">
        <v>273</v>
      </c>
      <c r="AK54" s="28" t="s">
        <v>274</v>
      </c>
    </row>
    <row r="55" spans="34:37" ht="14.25">
      <c r="AH55" s="11" t="s">
        <v>275</v>
      </c>
      <c r="AI55" s="6"/>
      <c r="AJ55" s="93" t="s">
        <v>276</v>
      </c>
      <c r="AK55" s="28" t="s">
        <v>277</v>
      </c>
    </row>
    <row r="56" spans="34:37" ht="24">
      <c r="AH56" s="11" t="s">
        <v>278</v>
      </c>
      <c r="AI56" s="6"/>
      <c r="AJ56" s="93" t="s">
        <v>279</v>
      </c>
      <c r="AK56" s="28" t="s">
        <v>280</v>
      </c>
    </row>
    <row r="57" spans="34:37" ht="14.25">
      <c r="AH57" s="11" t="s">
        <v>281</v>
      </c>
      <c r="AI57" s="6"/>
      <c r="AJ57" s="93" t="s">
        <v>282</v>
      </c>
      <c r="AK57" s="28" t="s">
        <v>283</v>
      </c>
    </row>
    <row r="58" spans="34:37" ht="14.25">
      <c r="AH58" s="11" t="s">
        <v>284</v>
      </c>
      <c r="AI58" s="6"/>
      <c r="AJ58" s="93" t="s">
        <v>285</v>
      </c>
      <c r="AK58" s="28" t="s">
        <v>286</v>
      </c>
    </row>
    <row r="59" spans="34:37" ht="24">
      <c r="AH59" s="11" t="s">
        <v>287</v>
      </c>
      <c r="AI59" s="6"/>
      <c r="AJ59" s="93" t="s">
        <v>288</v>
      </c>
      <c r="AK59" s="28" t="s">
        <v>289</v>
      </c>
    </row>
    <row r="60" spans="34:37" ht="14.25">
      <c r="AH60" s="11" t="s">
        <v>290</v>
      </c>
      <c r="AI60" s="6"/>
      <c r="AJ60" s="93" t="s">
        <v>291</v>
      </c>
      <c r="AK60" s="28" t="s">
        <v>292</v>
      </c>
    </row>
    <row r="61" spans="34:37" ht="14.25">
      <c r="AH61" s="11" t="s">
        <v>293</v>
      </c>
      <c r="AI61" s="6"/>
      <c r="AJ61" s="93" t="s">
        <v>294</v>
      </c>
      <c r="AK61" s="28" t="s">
        <v>295</v>
      </c>
    </row>
    <row r="62" spans="34:37" ht="14.25">
      <c r="AH62" s="11" t="s">
        <v>296</v>
      </c>
      <c r="AI62" s="6"/>
      <c r="AJ62" s="93" t="s">
        <v>297</v>
      </c>
      <c r="AK62" s="28" t="s">
        <v>298</v>
      </c>
    </row>
    <row r="63" spans="34:37" ht="14.25">
      <c r="AH63" s="11" t="s">
        <v>299</v>
      </c>
      <c r="AI63" s="6"/>
      <c r="AJ63" s="93" t="s">
        <v>300</v>
      </c>
      <c r="AK63" s="28" t="s">
        <v>301</v>
      </c>
    </row>
    <row r="64" spans="34:37" ht="14.25">
      <c r="AH64" s="11" t="s">
        <v>302</v>
      </c>
      <c r="AI64" s="6"/>
      <c r="AJ64" s="93" t="s">
        <v>303</v>
      </c>
      <c r="AK64" s="28" t="s">
        <v>304</v>
      </c>
    </row>
    <row r="65" spans="34:37" ht="14.25">
      <c r="AH65" s="11" t="s">
        <v>305</v>
      </c>
      <c r="AI65" s="6"/>
      <c r="AJ65" s="93" t="s">
        <v>306</v>
      </c>
      <c r="AK65" s="28" t="s">
        <v>307</v>
      </c>
    </row>
    <row r="66" spans="34:37" ht="14.25">
      <c r="AH66" s="6" t="s">
        <v>308</v>
      </c>
      <c r="AI66" s="6"/>
      <c r="AJ66" s="93" t="s">
        <v>309</v>
      </c>
      <c r="AK66" s="28" t="s">
        <v>310</v>
      </c>
    </row>
    <row r="67" spans="34:37" ht="14.25">
      <c r="AH67" s="6" t="s">
        <v>311</v>
      </c>
      <c r="AI67" s="6"/>
      <c r="AJ67" s="93" t="s">
        <v>312</v>
      </c>
      <c r="AK67" s="28" t="s">
        <v>313</v>
      </c>
    </row>
    <row r="68" spans="34:37" ht="14.25">
      <c r="AH68" s="6" t="s">
        <v>314</v>
      </c>
      <c r="AI68" s="6"/>
      <c r="AJ68" s="93" t="s">
        <v>315</v>
      </c>
      <c r="AK68" s="28" t="s">
        <v>316</v>
      </c>
    </row>
    <row r="69" spans="34:37" ht="14.25">
      <c r="AH69" s="6" t="s">
        <v>317</v>
      </c>
      <c r="AI69" s="6"/>
      <c r="AJ69" s="93"/>
      <c r="AK69" s="28" t="s">
        <v>318</v>
      </c>
    </row>
    <row r="70" spans="34:37" ht="14.25">
      <c r="AH70" s="6" t="s">
        <v>319</v>
      </c>
      <c r="AI70" s="6"/>
      <c r="AJ70" s="94"/>
      <c r="AK70" s="28" t="s">
        <v>320</v>
      </c>
    </row>
    <row r="71" spans="34:37" ht="14.25">
      <c r="AH71" s="6" t="s">
        <v>321</v>
      </c>
      <c r="AI71" s="6"/>
      <c r="AJ71" s="94"/>
      <c r="AK71" s="28" t="s">
        <v>322</v>
      </c>
    </row>
    <row r="72" spans="34:37" ht="14.25">
      <c r="AH72" s="11" t="s">
        <v>323</v>
      </c>
      <c r="AI72" s="6"/>
      <c r="AJ72" s="94"/>
      <c r="AK72" s="28" t="s">
        <v>324</v>
      </c>
    </row>
    <row r="73" spans="34:37" ht="14.25">
      <c r="AH73" s="11" t="s">
        <v>325</v>
      </c>
      <c r="AI73" s="6"/>
      <c r="AJ73" s="94"/>
      <c r="AK73" s="28" t="s">
        <v>326</v>
      </c>
    </row>
    <row r="74" spans="34:37" ht="14.25">
      <c r="AH74" s="11" t="s">
        <v>327</v>
      </c>
      <c r="AI74" s="6"/>
      <c r="AJ74" s="94"/>
      <c r="AK74" s="28" t="s">
        <v>328</v>
      </c>
    </row>
    <row r="75" spans="34:37" ht="14.25">
      <c r="AH75" s="11" t="s">
        <v>329</v>
      </c>
      <c r="AI75" s="6"/>
      <c r="AJ75" s="94"/>
      <c r="AK75" s="28" t="s">
        <v>330</v>
      </c>
    </row>
    <row r="76" spans="34:37" ht="14.25">
      <c r="AH76" s="11" t="s">
        <v>331</v>
      </c>
      <c r="AJ76" s="94"/>
      <c r="AK76" s="28" t="s">
        <v>332</v>
      </c>
    </row>
    <row r="77" spans="34:37" ht="14.25">
      <c r="AH77" s="11" t="s">
        <v>333</v>
      </c>
      <c r="AI77" s="6"/>
      <c r="AJ77" s="94"/>
      <c r="AK77" s="28" t="s">
        <v>334</v>
      </c>
    </row>
    <row r="78" spans="34:37" ht="14.25">
      <c r="AH78" s="11" t="s">
        <v>335</v>
      </c>
      <c r="AI78" s="6"/>
      <c r="AJ78" s="94"/>
      <c r="AK78" s="28" t="s">
        <v>336</v>
      </c>
    </row>
    <row r="79" spans="34:37" ht="14.25">
      <c r="AH79" s="11" t="s">
        <v>337</v>
      </c>
      <c r="AI79" s="6"/>
      <c r="AJ79" s="94"/>
      <c r="AK79" s="28" t="s">
        <v>338</v>
      </c>
    </row>
    <row r="80" spans="34:37" ht="14.25">
      <c r="AH80" s="11" t="s">
        <v>339</v>
      </c>
      <c r="AI80" s="6"/>
      <c r="AJ80" s="94"/>
      <c r="AK80" s="28" t="s">
        <v>340</v>
      </c>
    </row>
    <row r="81" spans="34:37" ht="14.25">
      <c r="AH81" s="11" t="s">
        <v>341</v>
      </c>
      <c r="AI81" s="6"/>
      <c r="AJ81" s="94"/>
      <c r="AK81" s="28" t="s">
        <v>342</v>
      </c>
    </row>
    <row r="82" spans="34:37" ht="14.25">
      <c r="AH82" s="11" t="s">
        <v>343</v>
      </c>
      <c r="AI82" s="6"/>
      <c r="AJ82" s="94"/>
      <c r="AK82" s="28" t="s">
        <v>344</v>
      </c>
    </row>
    <row r="83" spans="34:37" ht="14.25">
      <c r="AH83" s="11" t="s">
        <v>345</v>
      </c>
      <c r="AI83" s="6"/>
      <c r="AJ83" s="94"/>
      <c r="AK83" s="28" t="s">
        <v>346</v>
      </c>
    </row>
    <row r="84" spans="34:37" ht="14.25">
      <c r="AH84" s="11" t="s">
        <v>347</v>
      </c>
      <c r="AI84" s="6"/>
      <c r="AK84" s="28" t="s">
        <v>348</v>
      </c>
    </row>
    <row r="85" spans="34:37" ht="14.25">
      <c r="AH85" s="11" t="s">
        <v>349</v>
      </c>
      <c r="AI85" s="6"/>
      <c r="AK85" s="28" t="s">
        <v>350</v>
      </c>
    </row>
    <row r="86" spans="34:37" ht="14.25">
      <c r="AH86" s="11" t="s">
        <v>351</v>
      </c>
      <c r="AI86" s="6"/>
      <c r="AJ86" s="94"/>
      <c r="AK86" s="28" t="s">
        <v>352</v>
      </c>
    </row>
    <row r="87" spans="34:37" ht="14.25">
      <c r="AH87" s="11" t="s">
        <v>353</v>
      </c>
      <c r="AI87" s="6"/>
      <c r="AJ87" s="94"/>
      <c r="AK87" s="28" t="s">
        <v>354</v>
      </c>
    </row>
    <row r="88" spans="34:37" ht="14.25">
      <c r="AH88" s="11" t="s">
        <v>355</v>
      </c>
      <c r="AI88" s="6"/>
      <c r="AJ88" s="95"/>
      <c r="AK88" s="28" t="s">
        <v>356</v>
      </c>
    </row>
    <row r="89" spans="34:37" ht="14.25">
      <c r="AH89" s="11" t="s">
        <v>357</v>
      </c>
      <c r="AI89" s="6"/>
      <c r="AJ89" s="95"/>
      <c r="AK89" s="28" t="s">
        <v>358</v>
      </c>
    </row>
    <row r="90" spans="34:37" ht="14.25">
      <c r="AH90" s="11" t="s">
        <v>359</v>
      </c>
      <c r="AI90" s="6"/>
      <c r="AJ90" s="95"/>
      <c r="AK90" s="28" t="s">
        <v>360</v>
      </c>
    </row>
    <row r="91" spans="34:37" ht="14.25">
      <c r="AH91" s="11" t="s">
        <v>361</v>
      </c>
      <c r="AI91" s="6"/>
      <c r="AJ91" s="95"/>
      <c r="AK91" s="28" t="s">
        <v>362</v>
      </c>
    </row>
    <row r="92" ht="14.25">
      <c r="AK92" s="28" t="s">
        <v>363</v>
      </c>
    </row>
    <row r="93" spans="35:37" ht="14.25">
      <c r="AI93" s="6"/>
      <c r="AK93" s="28" t="s">
        <v>364</v>
      </c>
    </row>
    <row r="94" spans="35:37" ht="14.25">
      <c r="AI94" s="6"/>
      <c r="AK94" s="28" t="s">
        <v>365</v>
      </c>
    </row>
    <row r="95" spans="35:37" ht="14.25">
      <c r="AI95" s="6"/>
      <c r="AK95" s="28" t="s">
        <v>366</v>
      </c>
    </row>
    <row r="96" spans="35:37" ht="14.25">
      <c r="AI96" s="6"/>
      <c r="AK96" s="28" t="s">
        <v>367</v>
      </c>
    </row>
    <row r="97" spans="35:37" ht="14.25">
      <c r="AI97" s="6"/>
      <c r="AK97" s="28" t="s">
        <v>368</v>
      </c>
    </row>
    <row r="98" spans="35:37" ht="14.25">
      <c r="AI98" s="6"/>
      <c r="AK98" s="28" t="s">
        <v>369</v>
      </c>
    </row>
    <row r="99" spans="35:37" ht="14.25">
      <c r="AI99" s="6"/>
      <c r="AK99" s="28" t="s">
        <v>370</v>
      </c>
    </row>
    <row r="100" spans="35:37" ht="14.25">
      <c r="AI100" s="6"/>
      <c r="AK100" s="28" t="s">
        <v>371</v>
      </c>
    </row>
    <row r="101" spans="35:37" ht="14.25">
      <c r="AI101" s="6"/>
      <c r="AK101" s="28" t="s">
        <v>372</v>
      </c>
    </row>
    <row r="102" spans="35:37" ht="14.25">
      <c r="AI102" s="6"/>
      <c r="AK102" s="28" t="s">
        <v>373</v>
      </c>
    </row>
    <row r="103" spans="35:37" ht="14.25">
      <c r="AI103" s="6"/>
      <c r="AK103" s="28" t="s">
        <v>374</v>
      </c>
    </row>
    <row r="104" spans="35:37" ht="14.25">
      <c r="AI104" s="6"/>
      <c r="AK104" s="28" t="s">
        <v>375</v>
      </c>
    </row>
    <row r="105" spans="35:37" ht="14.25">
      <c r="AI105" s="6"/>
      <c r="AK105" s="28" t="s">
        <v>376</v>
      </c>
    </row>
    <row r="106" spans="35:37" ht="14.25">
      <c r="AI106" s="6"/>
      <c r="AK106" s="28" t="s">
        <v>377</v>
      </c>
    </row>
    <row r="107" spans="35:37" ht="14.25">
      <c r="AI107" s="6"/>
      <c r="AK107" s="28" t="s">
        <v>378</v>
      </c>
    </row>
    <row r="108" spans="35:37" ht="14.25">
      <c r="AI108" s="6"/>
      <c r="AK108" s="28" t="s">
        <v>379</v>
      </c>
    </row>
    <row r="109" spans="35:37" ht="14.25">
      <c r="AI109" s="6"/>
      <c r="AK109" s="28" t="s">
        <v>380</v>
      </c>
    </row>
    <row r="110" spans="35:37" ht="14.25">
      <c r="AI110" s="6"/>
      <c r="AK110" s="28" t="s">
        <v>381</v>
      </c>
    </row>
    <row r="111" spans="35:37" ht="14.25">
      <c r="AI111" s="6"/>
      <c r="AK111" s="28" t="s">
        <v>382</v>
      </c>
    </row>
    <row r="112" spans="35:37" ht="14.25">
      <c r="AI112" s="6"/>
      <c r="AK112" s="28" t="s">
        <v>383</v>
      </c>
    </row>
    <row r="113" spans="35:37" ht="14.25">
      <c r="AI113" s="6"/>
      <c r="AK113" s="28" t="s">
        <v>384</v>
      </c>
    </row>
    <row r="114" spans="35:37" ht="14.25">
      <c r="AI114" s="6"/>
      <c r="AK114" s="28" t="s">
        <v>385</v>
      </c>
    </row>
    <row r="115" spans="35:37" ht="14.25">
      <c r="AI115" s="6"/>
      <c r="AK115" s="28" t="s">
        <v>386</v>
      </c>
    </row>
    <row r="116" spans="35:37" ht="14.25">
      <c r="AI116" s="6"/>
      <c r="AK116" s="28" t="s">
        <v>387</v>
      </c>
    </row>
    <row r="117" spans="35:37" ht="14.25">
      <c r="AI117" s="6"/>
      <c r="AK117" s="28" t="s">
        <v>388</v>
      </c>
    </row>
    <row r="118" spans="35:37" ht="14.25">
      <c r="AI118" s="6"/>
      <c r="AK118" s="28" t="s">
        <v>389</v>
      </c>
    </row>
    <row r="119" spans="35:37" ht="14.25">
      <c r="AI119" s="6"/>
      <c r="AK119" s="28" t="s">
        <v>390</v>
      </c>
    </row>
    <row r="120" spans="35:37" ht="14.25">
      <c r="AI120" s="6"/>
      <c r="AK120" s="28" t="s">
        <v>391</v>
      </c>
    </row>
    <row r="121" spans="35:37" ht="14.25">
      <c r="AI121" s="6"/>
      <c r="AK121" s="28" t="s">
        <v>392</v>
      </c>
    </row>
    <row r="122" spans="35:37" ht="14.25">
      <c r="AI122" s="6"/>
      <c r="AK122" s="28" t="s">
        <v>393</v>
      </c>
    </row>
    <row r="123" spans="35:37" ht="14.25">
      <c r="AI123" s="6"/>
      <c r="AK123" s="28" t="s">
        <v>394</v>
      </c>
    </row>
    <row r="124" spans="35:37" ht="14.25">
      <c r="AI124" s="6"/>
      <c r="AK124" s="28" t="s">
        <v>395</v>
      </c>
    </row>
    <row r="125" spans="35:37" ht="14.25">
      <c r="AI125" s="6"/>
      <c r="AK125" s="28" t="s">
        <v>396</v>
      </c>
    </row>
    <row r="126" spans="35:37" ht="14.25">
      <c r="AI126" s="6"/>
      <c r="AK126" s="28" t="s">
        <v>397</v>
      </c>
    </row>
    <row r="127" spans="35:37" ht="14.25">
      <c r="AI127" s="6"/>
      <c r="AK127" s="28" t="s">
        <v>398</v>
      </c>
    </row>
    <row r="128" spans="35:37" ht="14.25">
      <c r="AI128" s="6"/>
      <c r="AK128" s="28" t="s">
        <v>399</v>
      </c>
    </row>
    <row r="129" spans="35:37" ht="14.25">
      <c r="AI129" s="6"/>
      <c r="AK129" s="28" t="s">
        <v>400</v>
      </c>
    </row>
    <row r="130" spans="35:37" ht="14.25">
      <c r="AI130" s="6"/>
      <c r="AK130" s="28" t="s">
        <v>401</v>
      </c>
    </row>
    <row r="131" spans="35:37" ht="14.25">
      <c r="AI131" s="6"/>
      <c r="AK131" s="28" t="s">
        <v>402</v>
      </c>
    </row>
    <row r="132" spans="35:37" ht="14.25">
      <c r="AI132" s="6"/>
      <c r="AK132" s="28" t="s">
        <v>403</v>
      </c>
    </row>
    <row r="133" spans="35:37" ht="14.25">
      <c r="AI133" s="6"/>
      <c r="AK133" s="28" t="s">
        <v>404</v>
      </c>
    </row>
    <row r="134" spans="35:37" ht="14.25">
      <c r="AI134" s="6"/>
      <c r="AK134" s="28" t="s">
        <v>405</v>
      </c>
    </row>
    <row r="135" spans="35:37" ht="14.25">
      <c r="AI135" s="6"/>
      <c r="AK135" s="28" t="s">
        <v>406</v>
      </c>
    </row>
    <row r="136" spans="35:37" ht="14.25">
      <c r="AI136" s="6"/>
      <c r="AK136" s="28" t="s">
        <v>407</v>
      </c>
    </row>
    <row r="137" spans="35:37" ht="14.25">
      <c r="AI137" s="6"/>
      <c r="AK137" s="28" t="s">
        <v>408</v>
      </c>
    </row>
    <row r="138" spans="35:37" ht="14.25">
      <c r="AI138" s="6"/>
      <c r="AK138" s="28" t="s">
        <v>409</v>
      </c>
    </row>
    <row r="139" spans="35:37" ht="14.25">
      <c r="AI139" s="6"/>
      <c r="AK139" s="28" t="s">
        <v>410</v>
      </c>
    </row>
    <row r="140" spans="35:37" ht="14.25">
      <c r="AI140" s="6"/>
      <c r="AK140" s="28" t="s">
        <v>411</v>
      </c>
    </row>
    <row r="141" spans="35:37" ht="14.25">
      <c r="AI141" s="6"/>
      <c r="AK141" s="28" t="s">
        <v>412</v>
      </c>
    </row>
    <row r="142" spans="35:37" ht="14.25">
      <c r="AI142" s="6"/>
      <c r="AK142" s="28" t="s">
        <v>413</v>
      </c>
    </row>
    <row r="143" spans="35:37" ht="14.25">
      <c r="AI143" s="6"/>
      <c r="AK143" s="28" t="s">
        <v>414</v>
      </c>
    </row>
    <row r="144" spans="35:37" ht="14.25">
      <c r="AI144" s="6"/>
      <c r="AK144" s="28" t="s">
        <v>415</v>
      </c>
    </row>
    <row r="145" spans="35:37" ht="14.25">
      <c r="AI145" s="6"/>
      <c r="AK145" s="28" t="s">
        <v>416</v>
      </c>
    </row>
    <row r="146" spans="35:37" ht="14.25">
      <c r="AI146" s="6"/>
      <c r="AK146" s="28" t="s">
        <v>417</v>
      </c>
    </row>
    <row r="147" spans="35:37" ht="14.25">
      <c r="AI147" s="6"/>
      <c r="AK147" s="28" t="s">
        <v>418</v>
      </c>
    </row>
    <row r="148" spans="35:37" ht="14.25">
      <c r="AI148" s="6"/>
      <c r="AK148" s="28" t="s">
        <v>419</v>
      </c>
    </row>
    <row r="149" spans="35:37" ht="14.25">
      <c r="AI149" s="6"/>
      <c r="AK149" s="28" t="s">
        <v>420</v>
      </c>
    </row>
    <row r="150" spans="35:37" ht="14.25">
      <c r="AI150" s="6"/>
      <c r="AK150" s="28" t="s">
        <v>421</v>
      </c>
    </row>
    <row r="151" spans="35:37" ht="14.25">
      <c r="AI151" s="6"/>
      <c r="AK151" s="28" t="s">
        <v>422</v>
      </c>
    </row>
    <row r="152" spans="35:37" ht="14.25">
      <c r="AI152" s="6"/>
      <c r="AK152" s="28" t="s">
        <v>423</v>
      </c>
    </row>
    <row r="153" spans="35:37" ht="14.25">
      <c r="AI153" s="6"/>
      <c r="AK153" s="28" t="s">
        <v>424</v>
      </c>
    </row>
    <row r="154" spans="35:37" ht="14.25">
      <c r="AI154" s="6"/>
      <c r="AK154" s="28" t="s">
        <v>425</v>
      </c>
    </row>
    <row r="155" spans="35:37" ht="14.25">
      <c r="AI155" s="6"/>
      <c r="AK155" s="28" t="s">
        <v>426</v>
      </c>
    </row>
    <row r="156" spans="35:37" ht="14.25">
      <c r="AI156" s="6"/>
      <c r="AK156" s="28" t="s">
        <v>427</v>
      </c>
    </row>
    <row r="157" spans="35:37" ht="14.25">
      <c r="AI157" s="6"/>
      <c r="AK157" s="28" t="s">
        <v>428</v>
      </c>
    </row>
    <row r="158" spans="35:37" ht="14.25">
      <c r="AI158" s="6"/>
      <c r="AK158" s="28" t="s">
        <v>429</v>
      </c>
    </row>
    <row r="159" spans="35:37" ht="14.25">
      <c r="AI159" s="6"/>
      <c r="AK159" s="28" t="s">
        <v>430</v>
      </c>
    </row>
    <row r="160" spans="35:37" ht="14.25">
      <c r="AI160" s="6"/>
      <c r="AK160" s="28" t="s">
        <v>431</v>
      </c>
    </row>
    <row r="161" spans="35:37" ht="14.25">
      <c r="AI161" s="6"/>
      <c r="AK161" s="28" t="s">
        <v>432</v>
      </c>
    </row>
    <row r="162" spans="35:37" ht="14.25">
      <c r="AI162" s="6"/>
      <c r="AK162" s="28" t="s">
        <v>433</v>
      </c>
    </row>
    <row r="163" spans="35:37" ht="14.25">
      <c r="AI163" s="5"/>
      <c r="AK163" s="28" t="s">
        <v>434</v>
      </c>
    </row>
    <row r="164" spans="35:37" ht="14.25">
      <c r="AI164" s="6"/>
      <c r="AK164" s="28" t="s">
        <v>435</v>
      </c>
    </row>
    <row r="165" spans="35:37" ht="14.25">
      <c r="AI165" s="6"/>
      <c r="AK165" s="28" t="s">
        <v>436</v>
      </c>
    </row>
    <row r="166" spans="35:37" ht="14.25">
      <c r="AI166" s="6"/>
      <c r="AK166" s="28" t="s">
        <v>437</v>
      </c>
    </row>
    <row r="167" spans="35:37" ht="14.25">
      <c r="AI167" s="6"/>
      <c r="AK167" s="28" t="s">
        <v>438</v>
      </c>
    </row>
    <row r="168" spans="35:37" ht="14.25">
      <c r="AI168" s="6"/>
      <c r="AK168" s="28" t="s">
        <v>439</v>
      </c>
    </row>
    <row r="169" spans="35:37" ht="14.25">
      <c r="AI169" s="6"/>
      <c r="AK169" s="28" t="s">
        <v>440</v>
      </c>
    </row>
    <row r="170" spans="35:37" ht="14.25">
      <c r="AI170" s="6"/>
      <c r="AK170" s="28" t="s">
        <v>441</v>
      </c>
    </row>
    <row r="171" spans="35:37" ht="14.25">
      <c r="AI171" s="6"/>
      <c r="AK171" s="28" t="s">
        <v>442</v>
      </c>
    </row>
    <row r="172" spans="35:37" ht="14.25">
      <c r="AI172" s="6"/>
      <c r="AK172" s="28" t="s">
        <v>443</v>
      </c>
    </row>
    <row r="173" spans="35:37" ht="14.25">
      <c r="AI173" s="6"/>
      <c r="AK173" s="28" t="s">
        <v>444</v>
      </c>
    </row>
    <row r="174" spans="35:37" ht="14.25">
      <c r="AI174" s="6"/>
      <c r="AK174" s="28" t="s">
        <v>445</v>
      </c>
    </row>
    <row r="175" spans="35:37" ht="14.25">
      <c r="AI175" s="6"/>
      <c r="AK175" s="28" t="s">
        <v>446</v>
      </c>
    </row>
    <row r="176" spans="35:37" ht="14.25">
      <c r="AI176" s="6"/>
      <c r="AK176" s="28" t="s">
        <v>447</v>
      </c>
    </row>
    <row r="177" spans="35:37" ht="14.25">
      <c r="AI177" s="6"/>
      <c r="AK177" s="28" t="s">
        <v>448</v>
      </c>
    </row>
    <row r="178" spans="35:37" ht="14.25">
      <c r="AI178" s="6"/>
      <c r="AK178" s="28" t="s">
        <v>449</v>
      </c>
    </row>
    <row r="179" spans="35:37" ht="14.25">
      <c r="AI179" s="6"/>
      <c r="AK179" s="28" t="s">
        <v>450</v>
      </c>
    </row>
    <row r="180" spans="35:37" ht="14.25">
      <c r="AI180" s="6"/>
      <c r="AK180" s="28" t="s">
        <v>451</v>
      </c>
    </row>
    <row r="181" spans="35:37" ht="14.25">
      <c r="AI181" s="6"/>
      <c r="AK181" s="28" t="s">
        <v>452</v>
      </c>
    </row>
    <row r="182" spans="35:37" ht="14.25">
      <c r="AI182" s="6"/>
      <c r="AK182" s="28" t="s">
        <v>453</v>
      </c>
    </row>
    <row r="183" spans="35:37" ht="14.25">
      <c r="AI183" s="6"/>
      <c r="AK183" s="28" t="s">
        <v>454</v>
      </c>
    </row>
    <row r="184" spans="35:37" ht="14.25">
      <c r="AI184" s="6"/>
      <c r="AK184" s="28" t="s">
        <v>455</v>
      </c>
    </row>
    <row r="185" spans="35:37" ht="14.25">
      <c r="AI185" s="6"/>
      <c r="AK185" s="28" t="s">
        <v>456</v>
      </c>
    </row>
    <row r="186" spans="35:37" ht="14.25">
      <c r="AI186" s="6"/>
      <c r="AK186" s="28" t="s">
        <v>457</v>
      </c>
    </row>
    <row r="187" spans="35:37" ht="14.25">
      <c r="AI187" s="6"/>
      <c r="AK187" s="28" t="s">
        <v>458</v>
      </c>
    </row>
    <row r="188" spans="35:37" ht="14.25">
      <c r="AI188" s="6"/>
      <c r="AK188" s="28" t="s">
        <v>459</v>
      </c>
    </row>
    <row r="189" spans="35:37" ht="14.25">
      <c r="AI189" s="12"/>
      <c r="AK189" s="28" t="s">
        <v>460</v>
      </c>
    </row>
    <row r="190" spans="35:37" ht="14.25">
      <c r="AI190" s="12"/>
      <c r="AK190" s="28" t="s">
        <v>461</v>
      </c>
    </row>
    <row r="191" spans="35:37" ht="14.25">
      <c r="AI191" s="12"/>
      <c r="AK191" s="28" t="s">
        <v>462</v>
      </c>
    </row>
    <row r="192" spans="35:37" ht="14.25">
      <c r="AI192" s="12"/>
      <c r="AK192" s="28" t="s">
        <v>463</v>
      </c>
    </row>
    <row r="193" spans="35:37" ht="14.25">
      <c r="AI193" s="12"/>
      <c r="AK193" s="28" t="s">
        <v>464</v>
      </c>
    </row>
    <row r="194" spans="35:37" ht="14.25">
      <c r="AI194" s="12"/>
      <c r="AK194" s="28" t="s">
        <v>465</v>
      </c>
    </row>
    <row r="195" spans="35:37" ht="14.25">
      <c r="AI195" s="12"/>
      <c r="AK195" s="28" t="s">
        <v>466</v>
      </c>
    </row>
    <row r="196" spans="35:37" ht="14.25">
      <c r="AI196" s="12"/>
      <c r="AK196" s="28" t="s">
        <v>467</v>
      </c>
    </row>
    <row r="197" spans="35:37" ht="14.25">
      <c r="AI197" s="12"/>
      <c r="AK197" s="28" t="s">
        <v>468</v>
      </c>
    </row>
    <row r="198" spans="35:37" ht="14.25">
      <c r="AI198" s="12"/>
      <c r="AK198" s="28" t="s">
        <v>469</v>
      </c>
    </row>
    <row r="199" ht="14.25">
      <c r="AK199" s="28" t="s">
        <v>470</v>
      </c>
    </row>
    <row r="200" ht="14.25">
      <c r="AK200" s="28" t="s">
        <v>471</v>
      </c>
    </row>
    <row r="201" ht="14.25">
      <c r="AK201" s="28" t="s">
        <v>472</v>
      </c>
    </row>
    <row r="202" ht="14.25">
      <c r="AK202" s="28" t="s">
        <v>473</v>
      </c>
    </row>
    <row r="203" ht="14.25">
      <c r="AK203" s="28" t="s">
        <v>474</v>
      </c>
    </row>
    <row r="204" ht="14.25">
      <c r="AK204" s="28" t="s">
        <v>475</v>
      </c>
    </row>
    <row r="205" ht="14.25">
      <c r="AK205" s="28" t="s">
        <v>476</v>
      </c>
    </row>
    <row r="206" ht="14.25">
      <c r="AK206" s="28" t="s">
        <v>477</v>
      </c>
    </row>
    <row r="207" ht="14.25">
      <c r="AK207" s="28" t="s">
        <v>478</v>
      </c>
    </row>
    <row r="208" ht="14.25">
      <c r="AK208" s="28" t="s">
        <v>479</v>
      </c>
    </row>
    <row r="209" ht="14.25">
      <c r="AK209" s="28" t="s">
        <v>480</v>
      </c>
    </row>
    <row r="210" ht="14.25">
      <c r="AK210" s="28" t="s">
        <v>481</v>
      </c>
    </row>
    <row r="211" ht="14.25">
      <c r="AK211" s="28" t="s">
        <v>482</v>
      </c>
    </row>
    <row r="212" ht="14.25">
      <c r="AK212" s="28" t="s">
        <v>483</v>
      </c>
    </row>
    <row r="213" ht="14.25">
      <c r="AK213" s="28" t="s">
        <v>484</v>
      </c>
    </row>
    <row r="214" ht="14.25">
      <c r="AK214" s="28" t="s">
        <v>485</v>
      </c>
    </row>
    <row r="215" ht="14.25">
      <c r="AK215" s="28" t="s">
        <v>486</v>
      </c>
    </row>
    <row r="216" ht="14.25">
      <c r="AK216" s="28" t="s">
        <v>487</v>
      </c>
    </row>
    <row r="217" ht="14.25">
      <c r="AK217" s="28" t="s">
        <v>488</v>
      </c>
    </row>
    <row r="218" ht="14.25">
      <c r="AK218" s="28" t="s">
        <v>489</v>
      </c>
    </row>
    <row r="219" ht="14.25">
      <c r="AK219" s="28" t="s">
        <v>490</v>
      </c>
    </row>
    <row r="220" ht="14.25">
      <c r="AK220" s="28" t="s">
        <v>491</v>
      </c>
    </row>
    <row r="221" ht="14.25">
      <c r="AK221" s="28" t="s">
        <v>492</v>
      </c>
    </row>
    <row r="222" ht="14.25">
      <c r="AK222" s="28" t="s">
        <v>493</v>
      </c>
    </row>
    <row r="223" ht="14.25">
      <c r="AK223" s="28" t="s">
        <v>494</v>
      </c>
    </row>
    <row r="224" ht="14.25">
      <c r="AK224" s="28" t="s">
        <v>495</v>
      </c>
    </row>
    <row r="225" ht="14.25">
      <c r="AK225" s="28" t="s">
        <v>496</v>
      </c>
    </row>
    <row r="226" ht="14.25">
      <c r="AK226" s="28" t="s">
        <v>497</v>
      </c>
    </row>
    <row r="227" ht="14.25">
      <c r="AK227" s="28" t="s">
        <v>498</v>
      </c>
    </row>
    <row r="228" ht="14.25">
      <c r="AK228" s="28" t="s">
        <v>499</v>
      </c>
    </row>
    <row r="229" ht="14.25">
      <c r="AK229" s="28" t="s">
        <v>500</v>
      </c>
    </row>
    <row r="230" ht="14.25">
      <c r="AK230" s="28" t="s">
        <v>501</v>
      </c>
    </row>
    <row r="231" ht="14.25">
      <c r="AK231" s="28" t="s">
        <v>502</v>
      </c>
    </row>
    <row r="232" ht="14.25">
      <c r="AK232" s="28" t="s">
        <v>503</v>
      </c>
    </row>
    <row r="233" ht="14.25">
      <c r="AK233" s="28" t="s">
        <v>504</v>
      </c>
    </row>
    <row r="234" ht="14.25">
      <c r="AK234" s="28" t="s">
        <v>505</v>
      </c>
    </row>
    <row r="235" ht="14.25">
      <c r="AK235" s="28" t="s">
        <v>506</v>
      </c>
    </row>
    <row r="236" ht="14.25">
      <c r="AK236" s="28" t="s">
        <v>507</v>
      </c>
    </row>
    <row r="237" ht="14.25">
      <c r="AK237" s="28" t="s">
        <v>508</v>
      </c>
    </row>
    <row r="238" ht="14.25">
      <c r="AK238" s="28" t="s">
        <v>509</v>
      </c>
    </row>
    <row r="239" ht="14.25">
      <c r="AK239" s="28" t="s">
        <v>510</v>
      </c>
    </row>
    <row r="240" ht="14.25">
      <c r="AK240" s="28" t="s">
        <v>511</v>
      </c>
    </row>
    <row r="241" ht="14.25">
      <c r="AK241" s="28" t="s">
        <v>512</v>
      </c>
    </row>
    <row r="242" ht="14.25">
      <c r="AK242" s="28" t="s">
        <v>513</v>
      </c>
    </row>
    <row r="243" ht="14.25">
      <c r="AK243" s="28" t="s">
        <v>514</v>
      </c>
    </row>
    <row r="244" ht="14.25">
      <c r="AK244" s="28" t="s">
        <v>515</v>
      </c>
    </row>
    <row r="245" ht="14.25">
      <c r="AK245" s="28" t="s">
        <v>516</v>
      </c>
    </row>
    <row r="246" ht="14.25">
      <c r="AK246" s="28" t="s">
        <v>517</v>
      </c>
    </row>
    <row r="247" ht="14.25">
      <c r="AK247" s="28" t="s">
        <v>518</v>
      </c>
    </row>
    <row r="248" ht="14.25">
      <c r="AK248" s="28" t="s">
        <v>519</v>
      </c>
    </row>
    <row r="249" ht="14.25">
      <c r="AK249" s="28" t="s">
        <v>520</v>
      </c>
    </row>
    <row r="250" ht="14.25">
      <c r="AK250" s="28" t="s">
        <v>521</v>
      </c>
    </row>
    <row r="251" ht="14.25">
      <c r="AK251" s="28" t="s">
        <v>522</v>
      </c>
    </row>
    <row r="252" ht="14.25">
      <c r="AK252" s="28" t="s">
        <v>523</v>
      </c>
    </row>
    <row r="253" ht="14.25">
      <c r="AK253" s="28" t="s">
        <v>524</v>
      </c>
    </row>
    <row r="254" ht="14.25">
      <c r="AK254" s="28" t="s">
        <v>525</v>
      </c>
    </row>
    <row r="255" ht="14.25">
      <c r="AK255" s="28" t="s">
        <v>526</v>
      </c>
    </row>
    <row r="256" ht="14.25">
      <c r="AK256" s="28" t="s">
        <v>527</v>
      </c>
    </row>
    <row r="257" ht="14.25">
      <c r="AK257" s="28" t="s">
        <v>528</v>
      </c>
    </row>
    <row r="258" ht="14.25">
      <c r="AK258" s="28" t="s">
        <v>529</v>
      </c>
    </row>
    <row r="259" ht="14.25">
      <c r="AK259" s="28" t="s">
        <v>530</v>
      </c>
    </row>
    <row r="260" ht="14.25">
      <c r="AK260" s="28" t="s">
        <v>531</v>
      </c>
    </row>
    <row r="261" ht="14.25">
      <c r="AK261" s="28" t="s">
        <v>532</v>
      </c>
    </row>
    <row r="262" ht="14.25">
      <c r="AK262" s="28" t="s">
        <v>533</v>
      </c>
    </row>
    <row r="263" ht="14.25">
      <c r="AK263" s="28" t="s">
        <v>534</v>
      </c>
    </row>
    <row r="264" ht="14.25">
      <c r="AK264" s="28" t="s">
        <v>535</v>
      </c>
    </row>
    <row r="265" ht="14.25">
      <c r="AK265" s="28" t="s">
        <v>536</v>
      </c>
    </row>
    <row r="266" ht="14.25">
      <c r="AK266" s="28" t="s">
        <v>537</v>
      </c>
    </row>
    <row r="267" ht="14.25">
      <c r="AK267" s="28" t="s">
        <v>538</v>
      </c>
    </row>
    <row r="268" ht="14.25">
      <c r="AK268" s="28" t="s">
        <v>539</v>
      </c>
    </row>
    <row r="269" ht="14.25">
      <c r="AK269" s="28" t="s">
        <v>540</v>
      </c>
    </row>
    <row r="270" ht="14.25">
      <c r="AK270" s="28" t="s">
        <v>541</v>
      </c>
    </row>
    <row r="271" ht="14.25">
      <c r="AK271" s="28" t="s">
        <v>542</v>
      </c>
    </row>
    <row r="272" ht="14.25">
      <c r="AK272" s="28" t="s">
        <v>543</v>
      </c>
    </row>
    <row r="273" ht="14.25">
      <c r="AK273" s="28" t="s">
        <v>544</v>
      </c>
    </row>
    <row r="274" ht="14.25">
      <c r="AK274" s="28" t="s">
        <v>545</v>
      </c>
    </row>
    <row r="275" ht="14.25">
      <c r="AK275" s="28" t="s">
        <v>546</v>
      </c>
    </row>
    <row r="276" ht="14.25">
      <c r="AK276" s="28" t="s">
        <v>547</v>
      </c>
    </row>
    <row r="277" ht="14.25">
      <c r="AK277" s="28" t="s">
        <v>548</v>
      </c>
    </row>
    <row r="278" ht="14.25">
      <c r="AK278" s="28" t="s">
        <v>549</v>
      </c>
    </row>
    <row r="279" ht="14.25">
      <c r="AK279" s="28" t="s">
        <v>550</v>
      </c>
    </row>
    <row r="280" ht="14.25">
      <c r="AK280" s="28" t="s">
        <v>551</v>
      </c>
    </row>
    <row r="281" ht="14.25">
      <c r="AK281" s="28" t="s">
        <v>552</v>
      </c>
    </row>
    <row r="282" ht="14.25">
      <c r="AK282" s="28" t="s">
        <v>553</v>
      </c>
    </row>
    <row r="283" ht="14.25">
      <c r="AK283" s="28" t="s">
        <v>554</v>
      </c>
    </row>
    <row r="284" ht="14.25">
      <c r="AK284" s="28" t="s">
        <v>555</v>
      </c>
    </row>
    <row r="285" ht="14.25">
      <c r="AK285" s="28" t="s">
        <v>556</v>
      </c>
    </row>
    <row r="286" ht="14.25">
      <c r="AK286" s="28" t="s">
        <v>557</v>
      </c>
    </row>
    <row r="287" ht="14.25">
      <c r="AK287" s="28" t="s">
        <v>558</v>
      </c>
    </row>
    <row r="288" ht="14.25">
      <c r="AK288" s="28" t="s">
        <v>559</v>
      </c>
    </row>
    <row r="289" ht="14.25">
      <c r="AK289" s="28" t="s">
        <v>560</v>
      </c>
    </row>
    <row r="290" ht="14.25">
      <c r="AK290" s="28" t="s">
        <v>561</v>
      </c>
    </row>
    <row r="291" ht="14.25">
      <c r="AK291" s="28" t="s">
        <v>562</v>
      </c>
    </row>
    <row r="292" ht="14.25">
      <c r="AK292" s="28" t="s">
        <v>563</v>
      </c>
    </row>
    <row r="293" ht="14.25">
      <c r="AK293" s="28" t="s">
        <v>564</v>
      </c>
    </row>
    <row r="294" ht="14.25">
      <c r="AK294" s="28" t="s">
        <v>565</v>
      </c>
    </row>
    <row r="295" ht="14.25">
      <c r="AK295" s="28" t="s">
        <v>566</v>
      </c>
    </row>
    <row r="296" ht="14.25">
      <c r="AK296" s="28" t="s">
        <v>567</v>
      </c>
    </row>
    <row r="297" ht="14.25">
      <c r="AK297" s="28" t="s">
        <v>568</v>
      </c>
    </row>
    <row r="298" ht="14.25">
      <c r="AK298" s="28" t="s">
        <v>569</v>
      </c>
    </row>
    <row r="299" ht="14.25">
      <c r="AK299" s="28" t="s">
        <v>570</v>
      </c>
    </row>
    <row r="300" ht="14.25">
      <c r="AK300" s="28" t="s">
        <v>571</v>
      </c>
    </row>
    <row r="301" ht="14.25">
      <c r="AK301" s="28" t="s">
        <v>572</v>
      </c>
    </row>
    <row r="302" ht="14.25">
      <c r="AK302" s="28" t="s">
        <v>573</v>
      </c>
    </row>
    <row r="303" ht="14.25">
      <c r="AK303" s="28" t="s">
        <v>574</v>
      </c>
    </row>
    <row r="304" ht="14.25">
      <c r="AK304" s="28" t="s">
        <v>575</v>
      </c>
    </row>
    <row r="305" ht="14.25">
      <c r="AK305" s="28" t="s">
        <v>576</v>
      </c>
    </row>
    <row r="306" ht="14.25">
      <c r="AK306" s="28" t="s">
        <v>577</v>
      </c>
    </row>
    <row r="307" ht="14.25">
      <c r="AK307" s="28" t="s">
        <v>578</v>
      </c>
    </row>
    <row r="308" ht="14.25">
      <c r="AK308" s="28" t="s">
        <v>579</v>
      </c>
    </row>
    <row r="309" ht="14.25">
      <c r="AK309" s="28" t="s">
        <v>580</v>
      </c>
    </row>
    <row r="310" ht="14.25">
      <c r="AK310" s="28" t="s">
        <v>581</v>
      </c>
    </row>
    <row r="311" ht="14.25">
      <c r="AK311" s="28" t="s">
        <v>582</v>
      </c>
    </row>
    <row r="312" ht="14.25">
      <c r="AK312" s="28" t="s">
        <v>583</v>
      </c>
    </row>
    <row r="313" ht="14.25">
      <c r="AK313" s="28" t="s">
        <v>584</v>
      </c>
    </row>
    <row r="314" ht="14.25">
      <c r="AK314" s="28" t="s">
        <v>585</v>
      </c>
    </row>
    <row r="315" ht="14.25">
      <c r="AK315" s="28" t="s">
        <v>586</v>
      </c>
    </row>
    <row r="316" ht="14.25">
      <c r="AK316" s="28" t="s">
        <v>587</v>
      </c>
    </row>
    <row r="317" ht="14.25">
      <c r="AK317" s="28" t="s">
        <v>588</v>
      </c>
    </row>
    <row r="318" ht="14.25">
      <c r="AK318" s="28" t="s">
        <v>589</v>
      </c>
    </row>
    <row r="319" ht="14.25">
      <c r="AK319" s="28" t="s">
        <v>590</v>
      </c>
    </row>
    <row r="320" ht="14.25">
      <c r="AK320" s="28" t="s">
        <v>591</v>
      </c>
    </row>
    <row r="321" ht="14.25">
      <c r="AK321" s="28" t="s">
        <v>592</v>
      </c>
    </row>
    <row r="322" ht="14.25">
      <c r="AK322" s="28" t="s">
        <v>593</v>
      </c>
    </row>
    <row r="323" ht="14.25">
      <c r="AK323" s="28" t="s">
        <v>594</v>
      </c>
    </row>
    <row r="324" ht="14.25">
      <c r="AK324" s="28" t="s">
        <v>595</v>
      </c>
    </row>
    <row r="325" ht="14.25">
      <c r="AK325" s="28" t="s">
        <v>596</v>
      </c>
    </row>
    <row r="326" ht="14.25">
      <c r="AK326" s="28" t="s">
        <v>597</v>
      </c>
    </row>
    <row r="327" ht="14.25">
      <c r="AK327" s="28" t="s">
        <v>598</v>
      </c>
    </row>
    <row r="328" ht="14.25">
      <c r="AK328" s="28" t="s">
        <v>599</v>
      </c>
    </row>
    <row r="329" ht="14.25">
      <c r="AK329" s="28" t="s">
        <v>600</v>
      </c>
    </row>
    <row r="330" ht="14.25">
      <c r="AK330" s="28" t="s">
        <v>601</v>
      </c>
    </row>
    <row r="331" ht="14.25">
      <c r="AK331" s="28" t="s">
        <v>602</v>
      </c>
    </row>
    <row r="332" ht="14.25">
      <c r="AK332" s="28" t="s">
        <v>603</v>
      </c>
    </row>
    <row r="333" ht="14.25">
      <c r="AK333" s="28" t="s">
        <v>604</v>
      </c>
    </row>
    <row r="334" ht="14.25">
      <c r="AK334" s="28" t="s">
        <v>605</v>
      </c>
    </row>
    <row r="335" ht="14.25">
      <c r="AK335" s="28" t="s">
        <v>606</v>
      </c>
    </row>
    <row r="336" ht="14.25">
      <c r="AK336" s="28" t="s">
        <v>607</v>
      </c>
    </row>
    <row r="337" ht="14.25">
      <c r="AK337" s="28" t="s">
        <v>608</v>
      </c>
    </row>
    <row r="338" ht="14.25">
      <c r="AK338" s="28" t="s">
        <v>609</v>
      </c>
    </row>
    <row r="339" ht="14.25">
      <c r="AK339" s="28" t="s">
        <v>610</v>
      </c>
    </row>
    <row r="340" ht="14.25">
      <c r="AK340" s="28" t="s">
        <v>611</v>
      </c>
    </row>
    <row r="341" ht="14.25">
      <c r="AK341" s="28" t="s">
        <v>612</v>
      </c>
    </row>
    <row r="342" ht="14.25">
      <c r="AK342" s="28" t="s">
        <v>613</v>
      </c>
    </row>
    <row r="343" ht="14.25">
      <c r="AK343" s="28" t="s">
        <v>614</v>
      </c>
    </row>
    <row r="344" ht="14.25">
      <c r="AK344" s="28" t="s">
        <v>615</v>
      </c>
    </row>
    <row r="345" ht="14.25">
      <c r="AK345" s="28" t="s">
        <v>616</v>
      </c>
    </row>
    <row r="346" ht="14.25">
      <c r="AK346" s="28" t="s">
        <v>617</v>
      </c>
    </row>
    <row r="347" ht="14.25">
      <c r="AK347" s="28" t="s">
        <v>618</v>
      </c>
    </row>
    <row r="348" ht="14.25">
      <c r="AK348" s="28" t="s">
        <v>619</v>
      </c>
    </row>
    <row r="349" ht="14.25">
      <c r="AK349" s="28" t="s">
        <v>620</v>
      </c>
    </row>
    <row r="350" ht="14.25">
      <c r="AK350" s="28" t="s">
        <v>621</v>
      </c>
    </row>
    <row r="351" ht="14.25">
      <c r="AK351" s="28" t="s">
        <v>622</v>
      </c>
    </row>
    <row r="352" ht="14.25">
      <c r="AK352" s="28" t="s">
        <v>623</v>
      </c>
    </row>
    <row r="353" ht="14.25">
      <c r="AK353" s="28" t="s">
        <v>624</v>
      </c>
    </row>
    <row r="354" ht="14.25">
      <c r="AK354" s="28" t="s">
        <v>625</v>
      </c>
    </row>
    <row r="355" ht="14.25">
      <c r="AK355" s="28" t="s">
        <v>626</v>
      </c>
    </row>
    <row r="356" ht="14.25">
      <c r="AK356" s="28" t="s">
        <v>627</v>
      </c>
    </row>
    <row r="357" ht="14.25">
      <c r="AK357" s="28" t="s">
        <v>628</v>
      </c>
    </row>
    <row r="358" ht="14.25">
      <c r="AK358" s="28" t="s">
        <v>629</v>
      </c>
    </row>
    <row r="359" ht="14.25">
      <c r="AK359" s="28" t="s">
        <v>630</v>
      </c>
    </row>
    <row r="360" ht="14.25">
      <c r="AK360" s="28" t="s">
        <v>631</v>
      </c>
    </row>
    <row r="361" ht="14.25">
      <c r="AK361" s="28" t="s">
        <v>632</v>
      </c>
    </row>
    <row r="362" ht="14.25">
      <c r="AK362" s="28" t="s">
        <v>633</v>
      </c>
    </row>
    <row r="363" ht="14.25">
      <c r="AK363" s="28" t="s">
        <v>634</v>
      </c>
    </row>
    <row r="364" ht="14.25">
      <c r="AK364" s="28" t="s">
        <v>635</v>
      </c>
    </row>
    <row r="365" ht="14.25">
      <c r="AK365" s="28" t="s">
        <v>636</v>
      </c>
    </row>
    <row r="366" ht="14.25">
      <c r="AK366" s="28" t="s">
        <v>637</v>
      </c>
    </row>
    <row r="367" ht="14.25">
      <c r="AK367" s="28" t="s">
        <v>638</v>
      </c>
    </row>
    <row r="368" ht="14.25">
      <c r="AK368" s="28" t="s">
        <v>639</v>
      </c>
    </row>
    <row r="369" ht="14.25">
      <c r="AK369" s="28" t="s">
        <v>640</v>
      </c>
    </row>
    <row r="370" ht="14.25">
      <c r="AK370" s="28" t="s">
        <v>641</v>
      </c>
    </row>
    <row r="371" ht="14.25">
      <c r="AK371" s="28" t="s">
        <v>642</v>
      </c>
    </row>
    <row r="372" ht="14.25">
      <c r="AK372" s="28" t="s">
        <v>643</v>
      </c>
    </row>
    <row r="373" ht="14.25">
      <c r="AK373" s="28" t="s">
        <v>644</v>
      </c>
    </row>
    <row r="374" ht="14.25">
      <c r="AK374" s="28" t="s">
        <v>645</v>
      </c>
    </row>
    <row r="375" ht="14.25">
      <c r="AK375" s="28" t="s">
        <v>646</v>
      </c>
    </row>
    <row r="376" ht="14.25">
      <c r="AK376" s="28" t="s">
        <v>647</v>
      </c>
    </row>
    <row r="377" ht="14.25">
      <c r="AK377" s="28" t="s">
        <v>648</v>
      </c>
    </row>
    <row r="378" ht="14.25">
      <c r="AK378" s="28" t="s">
        <v>649</v>
      </c>
    </row>
    <row r="379" ht="14.25">
      <c r="AK379" s="28" t="s">
        <v>650</v>
      </c>
    </row>
    <row r="380" ht="14.25">
      <c r="AK380" s="28" t="s">
        <v>651</v>
      </c>
    </row>
    <row r="381" ht="14.25">
      <c r="AK381" s="28" t="s">
        <v>652</v>
      </c>
    </row>
    <row r="382" ht="14.25">
      <c r="AK382" s="28" t="s">
        <v>653</v>
      </c>
    </row>
    <row r="383" ht="14.25">
      <c r="AK383" s="28" t="s">
        <v>654</v>
      </c>
    </row>
    <row r="384" ht="14.25">
      <c r="AK384" s="28" t="s">
        <v>655</v>
      </c>
    </row>
    <row r="385" ht="14.25">
      <c r="AK385" s="28" t="s">
        <v>656</v>
      </c>
    </row>
    <row r="386" ht="14.25">
      <c r="AK386" s="28" t="s">
        <v>657</v>
      </c>
    </row>
    <row r="387" ht="14.25">
      <c r="AK387" s="28" t="s">
        <v>658</v>
      </c>
    </row>
    <row r="388" ht="14.25">
      <c r="AK388" s="28" t="s">
        <v>659</v>
      </c>
    </row>
    <row r="389" ht="14.25">
      <c r="AK389" s="28" t="s">
        <v>660</v>
      </c>
    </row>
    <row r="390" ht="14.25">
      <c r="AK390" s="28" t="s">
        <v>661</v>
      </c>
    </row>
    <row r="391" ht="14.25">
      <c r="AK391" s="28" t="s">
        <v>662</v>
      </c>
    </row>
    <row r="392" ht="14.25">
      <c r="AK392" s="28" t="s">
        <v>663</v>
      </c>
    </row>
    <row r="393" ht="14.25">
      <c r="AK393" s="28" t="s">
        <v>664</v>
      </c>
    </row>
    <row r="394" ht="14.25">
      <c r="AK394" s="28" t="s">
        <v>665</v>
      </c>
    </row>
    <row r="395" ht="14.25">
      <c r="AK395" s="28" t="s">
        <v>666</v>
      </c>
    </row>
    <row r="396" ht="14.25">
      <c r="AK396" s="28" t="s">
        <v>667</v>
      </c>
    </row>
    <row r="397" ht="14.25">
      <c r="AK397" s="28" t="s">
        <v>668</v>
      </c>
    </row>
    <row r="398" ht="14.25">
      <c r="AK398" s="28" t="s">
        <v>669</v>
      </c>
    </row>
    <row r="399" ht="14.25">
      <c r="AK399" s="28" t="s">
        <v>670</v>
      </c>
    </row>
    <row r="400" ht="14.25">
      <c r="AK400" s="28" t="s">
        <v>671</v>
      </c>
    </row>
    <row r="401" ht="14.25">
      <c r="AK401" s="28" t="s">
        <v>672</v>
      </c>
    </row>
    <row r="402" ht="14.25">
      <c r="AK402" s="28" t="s">
        <v>673</v>
      </c>
    </row>
    <row r="403" ht="14.25">
      <c r="AK403" s="28" t="s">
        <v>674</v>
      </c>
    </row>
    <row r="404" ht="14.25">
      <c r="AK404" s="28" t="s">
        <v>675</v>
      </c>
    </row>
    <row r="405" ht="14.25">
      <c r="AK405" s="28" t="s">
        <v>676</v>
      </c>
    </row>
    <row r="406" ht="14.25">
      <c r="AK406" s="28" t="s">
        <v>677</v>
      </c>
    </row>
    <row r="407" ht="14.25">
      <c r="AK407" s="28" t="s">
        <v>678</v>
      </c>
    </row>
    <row r="408" ht="14.25">
      <c r="AK408" s="28" t="s">
        <v>679</v>
      </c>
    </row>
    <row r="409" ht="14.25">
      <c r="AK409" s="28" t="s">
        <v>680</v>
      </c>
    </row>
    <row r="410" ht="14.25">
      <c r="AK410" s="28" t="s">
        <v>681</v>
      </c>
    </row>
    <row r="411" ht="14.25">
      <c r="AK411" s="28" t="s">
        <v>682</v>
      </c>
    </row>
    <row r="412" ht="14.25">
      <c r="AK412" s="28" t="s">
        <v>683</v>
      </c>
    </row>
    <row r="413" ht="14.25">
      <c r="AK413" s="28" t="s">
        <v>684</v>
      </c>
    </row>
    <row r="414" ht="14.25">
      <c r="AK414" s="28" t="s">
        <v>685</v>
      </c>
    </row>
    <row r="415" ht="14.25">
      <c r="AK415" s="28" t="s">
        <v>686</v>
      </c>
    </row>
    <row r="416" ht="14.25">
      <c r="AK416" s="28" t="s">
        <v>687</v>
      </c>
    </row>
    <row r="417" ht="14.25">
      <c r="AK417" s="28" t="s">
        <v>688</v>
      </c>
    </row>
    <row r="418" ht="14.25">
      <c r="AK418" s="28" t="s">
        <v>689</v>
      </c>
    </row>
    <row r="419" ht="14.25">
      <c r="AK419" s="28" t="s">
        <v>690</v>
      </c>
    </row>
    <row r="420" ht="14.25">
      <c r="AK420" s="28" t="s">
        <v>691</v>
      </c>
    </row>
    <row r="421" ht="14.25">
      <c r="AK421" s="28" t="s">
        <v>692</v>
      </c>
    </row>
    <row r="422" ht="14.25">
      <c r="AK422" s="28" t="s">
        <v>693</v>
      </c>
    </row>
    <row r="423" ht="14.25">
      <c r="AK423" s="28" t="s">
        <v>694</v>
      </c>
    </row>
    <row r="424" ht="14.25">
      <c r="AK424" s="28" t="s">
        <v>695</v>
      </c>
    </row>
    <row r="425" ht="14.25">
      <c r="AK425" s="28" t="s">
        <v>696</v>
      </c>
    </row>
    <row r="426" ht="14.25">
      <c r="AK426" s="28" t="s">
        <v>697</v>
      </c>
    </row>
    <row r="427" ht="14.25">
      <c r="AK427" s="28" t="s">
        <v>698</v>
      </c>
    </row>
    <row r="428" ht="14.25">
      <c r="AK428" s="28" t="s">
        <v>699</v>
      </c>
    </row>
    <row r="429" ht="14.25">
      <c r="AK429" s="28" t="s">
        <v>700</v>
      </c>
    </row>
    <row r="430" ht="14.25">
      <c r="AK430" s="28" t="s">
        <v>701</v>
      </c>
    </row>
    <row r="431" ht="14.25">
      <c r="AK431" s="28" t="s">
        <v>702</v>
      </c>
    </row>
    <row r="432" ht="14.25">
      <c r="AK432" s="28" t="s">
        <v>703</v>
      </c>
    </row>
    <row r="433" ht="14.25">
      <c r="AK433" s="28" t="s">
        <v>704</v>
      </c>
    </row>
    <row r="434" ht="14.25">
      <c r="AK434" s="28" t="s">
        <v>705</v>
      </c>
    </row>
    <row r="435" ht="14.25">
      <c r="AK435" s="28" t="s">
        <v>706</v>
      </c>
    </row>
    <row r="436" ht="14.25">
      <c r="AK436" s="28" t="s">
        <v>707</v>
      </c>
    </row>
    <row r="437" ht="14.25">
      <c r="AK437" s="28" t="s">
        <v>708</v>
      </c>
    </row>
    <row r="438" ht="14.25">
      <c r="AK438" s="28" t="s">
        <v>709</v>
      </c>
    </row>
    <row r="439" ht="14.25">
      <c r="AK439" s="28" t="s">
        <v>710</v>
      </c>
    </row>
    <row r="440" ht="14.25">
      <c r="AK440" s="28" t="s">
        <v>711</v>
      </c>
    </row>
    <row r="441" ht="14.25">
      <c r="AK441" s="28" t="s">
        <v>712</v>
      </c>
    </row>
    <row r="442" ht="14.25">
      <c r="AK442" s="28" t="s">
        <v>713</v>
      </c>
    </row>
    <row r="443" ht="14.25">
      <c r="AK443" s="28" t="s">
        <v>714</v>
      </c>
    </row>
    <row r="444" ht="14.25">
      <c r="AK444" s="28" t="s">
        <v>715</v>
      </c>
    </row>
    <row r="445" ht="14.25">
      <c r="AK445" s="28" t="s">
        <v>716</v>
      </c>
    </row>
    <row r="446" ht="14.25">
      <c r="AK446" s="28" t="s">
        <v>717</v>
      </c>
    </row>
    <row r="447" ht="14.25">
      <c r="AK447" s="28" t="s">
        <v>718</v>
      </c>
    </row>
    <row r="448" ht="14.25">
      <c r="AK448" s="28" t="s">
        <v>719</v>
      </c>
    </row>
    <row r="449" ht="14.25">
      <c r="AK449" s="28" t="s">
        <v>720</v>
      </c>
    </row>
    <row r="450" ht="14.25">
      <c r="AK450" s="28" t="s">
        <v>721</v>
      </c>
    </row>
    <row r="451" ht="14.25">
      <c r="AK451" s="28" t="s">
        <v>722</v>
      </c>
    </row>
    <row r="452" ht="14.25">
      <c r="AK452" s="28" t="s">
        <v>723</v>
      </c>
    </row>
    <row r="453" ht="14.25">
      <c r="AK453" s="28" t="s">
        <v>724</v>
      </c>
    </row>
    <row r="454" ht="14.25">
      <c r="AK454" s="28" t="s">
        <v>725</v>
      </c>
    </row>
    <row r="455" ht="14.25">
      <c r="AK455" s="28" t="s">
        <v>726</v>
      </c>
    </row>
    <row r="456" ht="14.25">
      <c r="AK456" s="28" t="s">
        <v>727</v>
      </c>
    </row>
    <row r="457" ht="14.25">
      <c r="AK457" s="28" t="s">
        <v>728</v>
      </c>
    </row>
    <row r="458" ht="14.25">
      <c r="AK458" s="28" t="s">
        <v>729</v>
      </c>
    </row>
    <row r="459" ht="14.25">
      <c r="AK459" s="28" t="s">
        <v>730</v>
      </c>
    </row>
    <row r="460" ht="14.25">
      <c r="AK460" s="28" t="s">
        <v>731</v>
      </c>
    </row>
    <row r="461" ht="14.25">
      <c r="AK461" s="28" t="s">
        <v>732</v>
      </c>
    </row>
    <row r="462" ht="14.25">
      <c r="AK462" s="28" t="s">
        <v>733</v>
      </c>
    </row>
    <row r="463" ht="14.25">
      <c r="AK463" s="28" t="s">
        <v>734</v>
      </c>
    </row>
    <row r="464" ht="14.25">
      <c r="AK464" s="28" t="s">
        <v>735</v>
      </c>
    </row>
    <row r="465" ht="14.25">
      <c r="AK465" s="28" t="s">
        <v>736</v>
      </c>
    </row>
    <row r="466" ht="14.25">
      <c r="AK466" s="28" t="s">
        <v>737</v>
      </c>
    </row>
    <row r="467" ht="14.25">
      <c r="AK467" s="28" t="s">
        <v>738</v>
      </c>
    </row>
    <row r="468" ht="14.25">
      <c r="AK468" s="28" t="s">
        <v>739</v>
      </c>
    </row>
    <row r="469" ht="14.25">
      <c r="AK469" s="28" t="s">
        <v>740</v>
      </c>
    </row>
    <row r="470" ht="14.25">
      <c r="AK470" s="28" t="s">
        <v>741</v>
      </c>
    </row>
    <row r="471" ht="14.25">
      <c r="AK471" s="28" t="s">
        <v>742</v>
      </c>
    </row>
    <row r="472" ht="14.25">
      <c r="AK472" s="28" t="s">
        <v>743</v>
      </c>
    </row>
    <row r="473" ht="14.25">
      <c r="AK473" s="28" t="s">
        <v>744</v>
      </c>
    </row>
    <row r="474" ht="14.25">
      <c r="AK474" s="28" t="s">
        <v>745</v>
      </c>
    </row>
    <row r="475" ht="14.25">
      <c r="AK475" s="28" t="s">
        <v>746</v>
      </c>
    </row>
    <row r="476" ht="14.25">
      <c r="AK476" s="28" t="s">
        <v>747</v>
      </c>
    </row>
    <row r="477" ht="14.25">
      <c r="AK477" s="28" t="s">
        <v>748</v>
      </c>
    </row>
    <row r="478" ht="14.25">
      <c r="AK478" s="28" t="s">
        <v>749</v>
      </c>
    </row>
    <row r="479" ht="14.25">
      <c r="AK479" s="28" t="s">
        <v>750</v>
      </c>
    </row>
    <row r="480" ht="14.25">
      <c r="AK480" s="28" t="s">
        <v>751</v>
      </c>
    </row>
    <row r="481" ht="14.25">
      <c r="AK481" s="28" t="s">
        <v>752</v>
      </c>
    </row>
    <row r="482" ht="14.25">
      <c r="AK482" s="28" t="s">
        <v>753</v>
      </c>
    </row>
    <row r="483" ht="14.25">
      <c r="AK483" s="28" t="s">
        <v>754</v>
      </c>
    </row>
    <row r="484" ht="14.25">
      <c r="AK484" s="28" t="s">
        <v>755</v>
      </c>
    </row>
    <row r="485" ht="14.25">
      <c r="AK485" s="28" t="s">
        <v>756</v>
      </c>
    </row>
    <row r="486" ht="14.25">
      <c r="AK486" s="28" t="s">
        <v>757</v>
      </c>
    </row>
    <row r="487" ht="14.25">
      <c r="AK487" s="28" t="s">
        <v>758</v>
      </c>
    </row>
    <row r="488" ht="14.25">
      <c r="AK488" s="28" t="s">
        <v>759</v>
      </c>
    </row>
    <row r="489" ht="14.25">
      <c r="AK489" s="28" t="s">
        <v>760</v>
      </c>
    </row>
    <row r="490" ht="14.25">
      <c r="AK490" s="28" t="s">
        <v>761</v>
      </c>
    </row>
    <row r="491" ht="14.25">
      <c r="AK491" s="28" t="s">
        <v>762</v>
      </c>
    </row>
    <row r="492" ht="14.25">
      <c r="AK492" s="28" t="s">
        <v>763</v>
      </c>
    </row>
    <row r="493" ht="14.25">
      <c r="AK493" s="28" t="s">
        <v>764</v>
      </c>
    </row>
    <row r="494" ht="14.25">
      <c r="AK494" s="28" t="s">
        <v>765</v>
      </c>
    </row>
    <row r="495" ht="14.25">
      <c r="AK495" s="28" t="s">
        <v>766</v>
      </c>
    </row>
    <row r="496" ht="14.25">
      <c r="AK496" s="28" t="s">
        <v>767</v>
      </c>
    </row>
    <row r="497" ht="14.25">
      <c r="AK497" s="28" t="s">
        <v>768</v>
      </c>
    </row>
    <row r="498" ht="14.25">
      <c r="AK498" s="28" t="s">
        <v>769</v>
      </c>
    </row>
    <row r="499" ht="14.25">
      <c r="AK499" s="28" t="s">
        <v>770</v>
      </c>
    </row>
    <row r="500" ht="14.25">
      <c r="AK500" s="28" t="s">
        <v>771</v>
      </c>
    </row>
    <row r="501" ht="14.25">
      <c r="AK501" s="28" t="s">
        <v>772</v>
      </c>
    </row>
    <row r="502" ht="14.25">
      <c r="AK502" s="28" t="s">
        <v>773</v>
      </c>
    </row>
    <row r="503" ht="14.25">
      <c r="AK503" s="28" t="s">
        <v>774</v>
      </c>
    </row>
    <row r="504" ht="14.25">
      <c r="AK504" s="28" t="s">
        <v>775</v>
      </c>
    </row>
    <row r="505" ht="14.25">
      <c r="AK505" s="28" t="s">
        <v>776</v>
      </c>
    </row>
    <row r="506" ht="14.25">
      <c r="AK506" s="28" t="s">
        <v>777</v>
      </c>
    </row>
    <row r="507" ht="14.25">
      <c r="AK507" s="28" t="s">
        <v>778</v>
      </c>
    </row>
    <row r="508" ht="14.25">
      <c r="AK508" s="28" t="s">
        <v>779</v>
      </c>
    </row>
    <row r="509" ht="14.25">
      <c r="AK509" s="28" t="s">
        <v>780</v>
      </c>
    </row>
    <row r="510" ht="14.25">
      <c r="AK510" s="28" t="s">
        <v>781</v>
      </c>
    </row>
    <row r="511" ht="14.25">
      <c r="AK511" s="28" t="s">
        <v>782</v>
      </c>
    </row>
    <row r="512" ht="14.25">
      <c r="AK512" s="28" t="s">
        <v>783</v>
      </c>
    </row>
    <row r="513" ht="14.25">
      <c r="AK513" s="28" t="s">
        <v>784</v>
      </c>
    </row>
    <row r="514" ht="14.25">
      <c r="AK514" s="28" t="s">
        <v>785</v>
      </c>
    </row>
    <row r="515" ht="14.25">
      <c r="AK515" s="28" t="s">
        <v>786</v>
      </c>
    </row>
    <row r="516" ht="14.25">
      <c r="AK516" s="28" t="s">
        <v>787</v>
      </c>
    </row>
    <row r="517" ht="14.25">
      <c r="AK517" s="28" t="s">
        <v>788</v>
      </c>
    </row>
    <row r="518" ht="14.25">
      <c r="AK518" s="28" t="s">
        <v>789</v>
      </c>
    </row>
    <row r="519" ht="14.25">
      <c r="AK519" s="28" t="s">
        <v>790</v>
      </c>
    </row>
    <row r="520" ht="14.25">
      <c r="AK520" s="28" t="s">
        <v>791</v>
      </c>
    </row>
    <row r="521" ht="14.25">
      <c r="AK521" s="28" t="s">
        <v>792</v>
      </c>
    </row>
    <row r="522" ht="14.25">
      <c r="AK522" s="28" t="s">
        <v>793</v>
      </c>
    </row>
    <row r="523" ht="14.25">
      <c r="AK523" s="28" t="s">
        <v>794</v>
      </c>
    </row>
    <row r="524" ht="14.25">
      <c r="AK524" s="28" t="s">
        <v>795</v>
      </c>
    </row>
    <row r="525" ht="14.25">
      <c r="AK525" s="28" t="s">
        <v>796</v>
      </c>
    </row>
    <row r="526" ht="14.25">
      <c r="AK526" s="28" t="s">
        <v>797</v>
      </c>
    </row>
    <row r="527" ht="14.25">
      <c r="AK527" s="28" t="s">
        <v>798</v>
      </c>
    </row>
    <row r="528" ht="14.25">
      <c r="AK528" s="28" t="s">
        <v>799</v>
      </c>
    </row>
    <row r="529" ht="14.25">
      <c r="AK529" s="28" t="s">
        <v>800</v>
      </c>
    </row>
    <row r="530" ht="14.25">
      <c r="AK530" s="28" t="s">
        <v>801</v>
      </c>
    </row>
    <row r="531" ht="14.25">
      <c r="AK531" s="28" t="s">
        <v>802</v>
      </c>
    </row>
    <row r="532" ht="14.25">
      <c r="AK532" s="28" t="s">
        <v>803</v>
      </c>
    </row>
    <row r="533" ht="14.25">
      <c r="AK533" s="28" t="s">
        <v>804</v>
      </c>
    </row>
    <row r="534" ht="14.25">
      <c r="AK534" s="28" t="s">
        <v>805</v>
      </c>
    </row>
    <row r="535" ht="14.25">
      <c r="AK535" s="28" t="s">
        <v>806</v>
      </c>
    </row>
    <row r="536" ht="14.25">
      <c r="AK536" s="28" t="s">
        <v>807</v>
      </c>
    </row>
    <row r="537" ht="14.25">
      <c r="AK537" s="28" t="s">
        <v>808</v>
      </c>
    </row>
    <row r="538" ht="14.25">
      <c r="AK538" s="28" t="s">
        <v>809</v>
      </c>
    </row>
    <row r="539" ht="14.25">
      <c r="AK539" s="28" t="s">
        <v>810</v>
      </c>
    </row>
    <row r="540" ht="14.25">
      <c r="AK540" s="28" t="s">
        <v>811</v>
      </c>
    </row>
    <row r="541" ht="14.25">
      <c r="AK541" s="28" t="s">
        <v>812</v>
      </c>
    </row>
    <row r="542" ht="14.25">
      <c r="AK542" s="28" t="s">
        <v>813</v>
      </c>
    </row>
    <row r="543" ht="14.25">
      <c r="AK543" s="28" t="s">
        <v>814</v>
      </c>
    </row>
    <row r="544" ht="14.25">
      <c r="AK544" s="28" t="s">
        <v>815</v>
      </c>
    </row>
    <row r="545" ht="14.25">
      <c r="AK545" s="28" t="s">
        <v>816</v>
      </c>
    </row>
    <row r="546" ht="14.25">
      <c r="AK546" s="28" t="s">
        <v>817</v>
      </c>
    </row>
    <row r="547" ht="14.25">
      <c r="AK547" s="28" t="s">
        <v>818</v>
      </c>
    </row>
    <row r="548" ht="14.25">
      <c r="AK548" s="28" t="s">
        <v>819</v>
      </c>
    </row>
    <row r="549" ht="14.25">
      <c r="AK549" s="28" t="s">
        <v>820</v>
      </c>
    </row>
    <row r="550" ht="14.25">
      <c r="AK550" s="28" t="s">
        <v>821</v>
      </c>
    </row>
    <row r="551" ht="14.25">
      <c r="AK551" s="28" t="s">
        <v>822</v>
      </c>
    </row>
    <row r="552" ht="14.25">
      <c r="AK552" s="28" t="s">
        <v>823</v>
      </c>
    </row>
    <row r="553" ht="14.25">
      <c r="AK553" s="28" t="s">
        <v>824</v>
      </c>
    </row>
    <row r="554" ht="14.25">
      <c r="AK554" s="28" t="s">
        <v>825</v>
      </c>
    </row>
    <row r="555" ht="14.25">
      <c r="AK555" s="28" t="s">
        <v>826</v>
      </c>
    </row>
    <row r="556" ht="14.25">
      <c r="AK556" s="28" t="s">
        <v>827</v>
      </c>
    </row>
    <row r="557" ht="14.25">
      <c r="AK557" s="28" t="s">
        <v>828</v>
      </c>
    </row>
    <row r="558" ht="14.25">
      <c r="AK558" s="28" t="s">
        <v>829</v>
      </c>
    </row>
    <row r="559" ht="14.25">
      <c r="AK559" s="28" t="s">
        <v>830</v>
      </c>
    </row>
    <row r="560" ht="14.25">
      <c r="AK560" s="28" t="s">
        <v>831</v>
      </c>
    </row>
    <row r="561" ht="14.25">
      <c r="AK561" s="28" t="s">
        <v>832</v>
      </c>
    </row>
    <row r="562" ht="14.25">
      <c r="AK562" s="28" t="s">
        <v>833</v>
      </c>
    </row>
    <row r="563" ht="14.25">
      <c r="AK563" s="28" t="s">
        <v>834</v>
      </c>
    </row>
    <row r="564" ht="14.25">
      <c r="AK564" s="28" t="s">
        <v>835</v>
      </c>
    </row>
    <row r="565" ht="14.25">
      <c r="AK565" s="28" t="s">
        <v>836</v>
      </c>
    </row>
    <row r="566" ht="14.25">
      <c r="AK566" s="28" t="s">
        <v>837</v>
      </c>
    </row>
    <row r="567" ht="14.25">
      <c r="AK567" s="28" t="s">
        <v>838</v>
      </c>
    </row>
    <row r="568" ht="14.25">
      <c r="AK568" s="28" t="s">
        <v>839</v>
      </c>
    </row>
    <row r="569" ht="14.25">
      <c r="AK569" s="28" t="s">
        <v>840</v>
      </c>
    </row>
    <row r="570" ht="14.25">
      <c r="AK570" s="28" t="s">
        <v>841</v>
      </c>
    </row>
    <row r="571" ht="14.25">
      <c r="AK571" s="28" t="s">
        <v>842</v>
      </c>
    </row>
    <row r="572" ht="14.25">
      <c r="AK572" s="28" t="s">
        <v>843</v>
      </c>
    </row>
    <row r="573" ht="14.25">
      <c r="AK573" s="28" t="s">
        <v>844</v>
      </c>
    </row>
    <row r="574" ht="14.25">
      <c r="AK574" s="28" t="s">
        <v>845</v>
      </c>
    </row>
    <row r="575" ht="14.25">
      <c r="AK575" s="28" t="s">
        <v>846</v>
      </c>
    </row>
    <row r="576" ht="14.25">
      <c r="AK576" s="28" t="s">
        <v>847</v>
      </c>
    </row>
    <row r="577" ht="14.25">
      <c r="AK577" s="28" t="s">
        <v>848</v>
      </c>
    </row>
    <row r="578" ht="14.25">
      <c r="AK578" s="28" t="s">
        <v>849</v>
      </c>
    </row>
    <row r="579" ht="14.25">
      <c r="AK579" s="28" t="s">
        <v>850</v>
      </c>
    </row>
    <row r="580" ht="14.25">
      <c r="AK580" s="28" t="s">
        <v>851</v>
      </c>
    </row>
    <row r="581" ht="14.25">
      <c r="AK581" s="28" t="s">
        <v>852</v>
      </c>
    </row>
    <row r="582" ht="14.25">
      <c r="AK582" s="28" t="s">
        <v>853</v>
      </c>
    </row>
    <row r="583" ht="14.25">
      <c r="AK583" s="28" t="s">
        <v>854</v>
      </c>
    </row>
    <row r="584" ht="14.25">
      <c r="AK584" s="28" t="s">
        <v>855</v>
      </c>
    </row>
    <row r="585" ht="14.25">
      <c r="AK585" s="28" t="s">
        <v>856</v>
      </c>
    </row>
    <row r="586" ht="14.25">
      <c r="AK586" s="28" t="s">
        <v>857</v>
      </c>
    </row>
    <row r="587" ht="14.25">
      <c r="AK587" s="28" t="s">
        <v>858</v>
      </c>
    </row>
    <row r="588" ht="14.25">
      <c r="AK588" s="28" t="s">
        <v>859</v>
      </c>
    </row>
    <row r="589" ht="14.25">
      <c r="AK589" s="28" t="s">
        <v>860</v>
      </c>
    </row>
    <row r="590" ht="14.25">
      <c r="AK590" s="28" t="s">
        <v>861</v>
      </c>
    </row>
    <row r="591" ht="14.25">
      <c r="AK591" s="28" t="s">
        <v>862</v>
      </c>
    </row>
    <row r="592" ht="14.25">
      <c r="AK592" s="28" t="s">
        <v>863</v>
      </c>
    </row>
    <row r="593" ht="14.25">
      <c r="AK593" s="28" t="s">
        <v>864</v>
      </c>
    </row>
    <row r="594" ht="14.25">
      <c r="AK594" s="28" t="s">
        <v>865</v>
      </c>
    </row>
    <row r="595" ht="14.25">
      <c r="AK595" s="28" t="s">
        <v>866</v>
      </c>
    </row>
    <row r="596" ht="14.25">
      <c r="AK596" s="28" t="s">
        <v>867</v>
      </c>
    </row>
    <row r="597" ht="14.25">
      <c r="AK597" s="28" t="s">
        <v>868</v>
      </c>
    </row>
    <row r="598" ht="14.25">
      <c r="AK598" s="28" t="s">
        <v>869</v>
      </c>
    </row>
    <row r="599" ht="14.25">
      <c r="AK599" s="28" t="s">
        <v>870</v>
      </c>
    </row>
    <row r="600" ht="14.25">
      <c r="AK600" s="28" t="s">
        <v>871</v>
      </c>
    </row>
    <row r="601" ht="14.25">
      <c r="AK601" s="28" t="s">
        <v>872</v>
      </c>
    </row>
    <row r="602" ht="14.25">
      <c r="AK602" s="28" t="s">
        <v>873</v>
      </c>
    </row>
    <row r="603" ht="14.25">
      <c r="AK603" s="28" t="s">
        <v>874</v>
      </c>
    </row>
    <row r="604" ht="14.25">
      <c r="AK604" s="28" t="s">
        <v>875</v>
      </c>
    </row>
    <row r="605" ht="14.25">
      <c r="AK605" s="28" t="s">
        <v>876</v>
      </c>
    </row>
    <row r="606" ht="14.25">
      <c r="AK606" s="28" t="s">
        <v>877</v>
      </c>
    </row>
    <row r="607" ht="14.25">
      <c r="AK607" s="28" t="s">
        <v>878</v>
      </c>
    </row>
    <row r="608" ht="14.25">
      <c r="AK608" s="28" t="s">
        <v>879</v>
      </c>
    </row>
    <row r="609" ht="14.25">
      <c r="AK609" s="28" t="s">
        <v>880</v>
      </c>
    </row>
    <row r="610" ht="14.25">
      <c r="AK610" s="28" t="s">
        <v>881</v>
      </c>
    </row>
    <row r="611" ht="14.25">
      <c r="AK611" s="28" t="s">
        <v>882</v>
      </c>
    </row>
    <row r="612" ht="14.25">
      <c r="AK612" s="28" t="s">
        <v>883</v>
      </c>
    </row>
    <row r="613" ht="14.25">
      <c r="AK613" s="28" t="s">
        <v>884</v>
      </c>
    </row>
    <row r="614" ht="14.25">
      <c r="AK614" s="28" t="s">
        <v>885</v>
      </c>
    </row>
    <row r="615" ht="14.25">
      <c r="AK615" s="28" t="s">
        <v>886</v>
      </c>
    </row>
    <row r="616" ht="14.25">
      <c r="AK616" s="28" t="s">
        <v>887</v>
      </c>
    </row>
    <row r="617" ht="14.25">
      <c r="AK617" s="28" t="s">
        <v>888</v>
      </c>
    </row>
    <row r="618" ht="14.25">
      <c r="AK618" s="28" t="s">
        <v>889</v>
      </c>
    </row>
    <row r="619" ht="14.25">
      <c r="AK619" s="28" t="s">
        <v>890</v>
      </c>
    </row>
    <row r="620" ht="14.25">
      <c r="AK620" s="28" t="s">
        <v>891</v>
      </c>
    </row>
    <row r="621" ht="14.25">
      <c r="AK621" s="28" t="s">
        <v>892</v>
      </c>
    </row>
    <row r="622" ht="14.25">
      <c r="AK622" s="28" t="s">
        <v>893</v>
      </c>
    </row>
    <row r="623" ht="14.25">
      <c r="AK623" s="28" t="s">
        <v>894</v>
      </c>
    </row>
    <row r="624" ht="14.25">
      <c r="AK624" s="28" t="s">
        <v>895</v>
      </c>
    </row>
    <row r="625" ht="14.25">
      <c r="AK625" s="28" t="s">
        <v>896</v>
      </c>
    </row>
    <row r="626" ht="14.25">
      <c r="AK626" s="28" t="s">
        <v>897</v>
      </c>
    </row>
    <row r="627" ht="14.25">
      <c r="AK627" s="28" t="s">
        <v>898</v>
      </c>
    </row>
    <row r="628" ht="14.25">
      <c r="AK628" s="28" t="s">
        <v>899</v>
      </c>
    </row>
    <row r="629" ht="14.25">
      <c r="AK629" s="28" t="s">
        <v>900</v>
      </c>
    </row>
    <row r="630" ht="14.25">
      <c r="AK630" s="28" t="s">
        <v>901</v>
      </c>
    </row>
    <row r="631" ht="14.25">
      <c r="AK631" s="28" t="s">
        <v>902</v>
      </c>
    </row>
    <row r="632" ht="14.25">
      <c r="AK632" s="28" t="s">
        <v>903</v>
      </c>
    </row>
    <row r="633" ht="14.25">
      <c r="AK633" s="28" t="s">
        <v>904</v>
      </c>
    </row>
    <row r="634" ht="14.25">
      <c r="AK634" s="28" t="s">
        <v>905</v>
      </c>
    </row>
    <row r="635" ht="14.25">
      <c r="AK635" s="28" t="s">
        <v>906</v>
      </c>
    </row>
    <row r="636" ht="14.25">
      <c r="AK636" s="28" t="s">
        <v>907</v>
      </c>
    </row>
    <row r="637" ht="14.25">
      <c r="AK637" s="28" t="s">
        <v>908</v>
      </c>
    </row>
    <row r="638" ht="14.25">
      <c r="AK638" s="28" t="s">
        <v>909</v>
      </c>
    </row>
    <row r="639" ht="14.25">
      <c r="AK639" s="28" t="s">
        <v>910</v>
      </c>
    </row>
    <row r="640" ht="14.25">
      <c r="AK640" s="28" t="s">
        <v>911</v>
      </c>
    </row>
    <row r="641" ht="14.25">
      <c r="AK641" s="28" t="s">
        <v>912</v>
      </c>
    </row>
    <row r="642" ht="14.25">
      <c r="AK642" s="28" t="s">
        <v>913</v>
      </c>
    </row>
    <row r="643" ht="14.25">
      <c r="AK643" s="28" t="s">
        <v>914</v>
      </c>
    </row>
    <row r="644" ht="14.25">
      <c r="AK644" s="28" t="s">
        <v>915</v>
      </c>
    </row>
    <row r="645" ht="14.25">
      <c r="AK645" s="28" t="s">
        <v>916</v>
      </c>
    </row>
    <row r="646" ht="14.25">
      <c r="AK646" s="28" t="s">
        <v>917</v>
      </c>
    </row>
    <row r="647" ht="14.25">
      <c r="AK647" s="28" t="s">
        <v>918</v>
      </c>
    </row>
    <row r="648" ht="14.25">
      <c r="AK648" s="28" t="s">
        <v>919</v>
      </c>
    </row>
    <row r="649" ht="14.25">
      <c r="AK649" s="28" t="s">
        <v>920</v>
      </c>
    </row>
    <row r="650" ht="14.25">
      <c r="AK650" s="28" t="s">
        <v>921</v>
      </c>
    </row>
    <row r="651" ht="14.25">
      <c r="AK651" s="28" t="s">
        <v>922</v>
      </c>
    </row>
    <row r="652" ht="14.25">
      <c r="AK652" s="28" t="s">
        <v>923</v>
      </c>
    </row>
    <row r="653" ht="14.25">
      <c r="AK653" s="28" t="s">
        <v>924</v>
      </c>
    </row>
    <row r="654" ht="14.25">
      <c r="AK654" s="28" t="s">
        <v>925</v>
      </c>
    </row>
    <row r="655" ht="14.25">
      <c r="AK655" s="28" t="s">
        <v>926</v>
      </c>
    </row>
    <row r="656" ht="14.25">
      <c r="AK656" s="28" t="s">
        <v>927</v>
      </c>
    </row>
    <row r="657" ht="14.25">
      <c r="AK657" s="28" t="s">
        <v>928</v>
      </c>
    </row>
    <row r="658" ht="14.25">
      <c r="AK658" s="28" t="s">
        <v>929</v>
      </c>
    </row>
    <row r="659" ht="14.25">
      <c r="AK659" s="28" t="s">
        <v>930</v>
      </c>
    </row>
    <row r="660" ht="14.25">
      <c r="AK660" s="28" t="s">
        <v>931</v>
      </c>
    </row>
    <row r="661" ht="14.25">
      <c r="AK661" s="28" t="s">
        <v>932</v>
      </c>
    </row>
    <row r="662" ht="14.25">
      <c r="AK662" s="28" t="s">
        <v>933</v>
      </c>
    </row>
    <row r="663" ht="14.25">
      <c r="AK663" s="28" t="s">
        <v>934</v>
      </c>
    </row>
    <row r="664" ht="14.25">
      <c r="AK664" s="28" t="s">
        <v>935</v>
      </c>
    </row>
    <row r="665" ht="14.25">
      <c r="AK665" s="28" t="s">
        <v>936</v>
      </c>
    </row>
    <row r="666" ht="14.25">
      <c r="AK666" s="28" t="s">
        <v>937</v>
      </c>
    </row>
    <row r="667" ht="14.25">
      <c r="AK667" s="28" t="s">
        <v>938</v>
      </c>
    </row>
    <row r="668" ht="14.25">
      <c r="AK668" s="28" t="s">
        <v>939</v>
      </c>
    </row>
    <row r="669" ht="14.25">
      <c r="AK669" s="28" t="s">
        <v>940</v>
      </c>
    </row>
    <row r="670" ht="14.25">
      <c r="AK670" s="28" t="s">
        <v>941</v>
      </c>
    </row>
    <row r="671" ht="14.25">
      <c r="AK671" s="28" t="s">
        <v>942</v>
      </c>
    </row>
    <row r="672" ht="14.25">
      <c r="AK672" s="28" t="s">
        <v>943</v>
      </c>
    </row>
    <row r="673" ht="14.25">
      <c r="AK673" s="28" t="s">
        <v>944</v>
      </c>
    </row>
    <row r="674" ht="14.25">
      <c r="AK674" s="28" t="s">
        <v>945</v>
      </c>
    </row>
    <row r="675" ht="14.25">
      <c r="AK675" s="28" t="s">
        <v>946</v>
      </c>
    </row>
    <row r="676" ht="14.25">
      <c r="AK676" s="28" t="s">
        <v>947</v>
      </c>
    </row>
    <row r="677" ht="14.25">
      <c r="AK677" s="28" t="s">
        <v>948</v>
      </c>
    </row>
    <row r="678" ht="14.25">
      <c r="AK678" s="28" t="s">
        <v>949</v>
      </c>
    </row>
    <row r="679" ht="14.25">
      <c r="AK679" s="28" t="s">
        <v>950</v>
      </c>
    </row>
    <row r="680" ht="14.25">
      <c r="AK680" s="28" t="s">
        <v>951</v>
      </c>
    </row>
    <row r="681" ht="14.25">
      <c r="AK681" s="28" t="s">
        <v>952</v>
      </c>
    </row>
    <row r="682" ht="14.25">
      <c r="AK682" s="28" t="s">
        <v>953</v>
      </c>
    </row>
    <row r="683" ht="14.25">
      <c r="AK683" s="28" t="s">
        <v>954</v>
      </c>
    </row>
    <row r="684" ht="14.25">
      <c r="AK684" s="28" t="s">
        <v>955</v>
      </c>
    </row>
    <row r="685" ht="14.25">
      <c r="AK685" s="28" t="s">
        <v>956</v>
      </c>
    </row>
    <row r="686" ht="14.25">
      <c r="AK686" s="28" t="s">
        <v>957</v>
      </c>
    </row>
    <row r="687" ht="14.25">
      <c r="AK687" s="28" t="s">
        <v>958</v>
      </c>
    </row>
    <row r="688" ht="14.25">
      <c r="AK688" s="28" t="s">
        <v>959</v>
      </c>
    </row>
    <row r="689" ht="14.25">
      <c r="AK689" s="28" t="s">
        <v>960</v>
      </c>
    </row>
    <row r="690" ht="14.25">
      <c r="AK690" s="28" t="s">
        <v>961</v>
      </c>
    </row>
    <row r="691" ht="14.25">
      <c r="AK691" s="28" t="s">
        <v>962</v>
      </c>
    </row>
    <row r="692" ht="14.25">
      <c r="AK692" s="28" t="s">
        <v>963</v>
      </c>
    </row>
    <row r="693" ht="14.25">
      <c r="AK693" s="28" t="s">
        <v>964</v>
      </c>
    </row>
    <row r="694" ht="14.25">
      <c r="AK694" s="28" t="s">
        <v>965</v>
      </c>
    </row>
    <row r="695" ht="14.25">
      <c r="AK695" s="28" t="s">
        <v>966</v>
      </c>
    </row>
    <row r="696" ht="14.25">
      <c r="AK696" s="28" t="s">
        <v>967</v>
      </c>
    </row>
    <row r="697" ht="14.25">
      <c r="AK697" s="28" t="s">
        <v>968</v>
      </c>
    </row>
    <row r="698" ht="14.25">
      <c r="AK698" s="28" t="s">
        <v>969</v>
      </c>
    </row>
    <row r="699" ht="14.25">
      <c r="AK699" s="28" t="s">
        <v>970</v>
      </c>
    </row>
    <row r="700" ht="14.25">
      <c r="AK700" s="28" t="s">
        <v>971</v>
      </c>
    </row>
    <row r="701" ht="14.25">
      <c r="AK701" s="28" t="s">
        <v>972</v>
      </c>
    </row>
    <row r="702" ht="14.25">
      <c r="AK702" s="28" t="s">
        <v>973</v>
      </c>
    </row>
    <row r="703" ht="14.25">
      <c r="AK703" s="28" t="s">
        <v>974</v>
      </c>
    </row>
    <row r="704" ht="14.25">
      <c r="AK704" s="28" t="s">
        <v>975</v>
      </c>
    </row>
    <row r="705" ht="14.25">
      <c r="AK705" s="28" t="s">
        <v>976</v>
      </c>
    </row>
    <row r="706" ht="14.25">
      <c r="AK706" s="28" t="s">
        <v>977</v>
      </c>
    </row>
    <row r="707" ht="14.25">
      <c r="AK707" s="28" t="s">
        <v>978</v>
      </c>
    </row>
    <row r="708" ht="14.25">
      <c r="AK708" s="28" t="s">
        <v>979</v>
      </c>
    </row>
    <row r="709" ht="14.25">
      <c r="AK709" s="28" t="s">
        <v>980</v>
      </c>
    </row>
    <row r="710" ht="14.25">
      <c r="AK710" s="28" t="s">
        <v>981</v>
      </c>
    </row>
    <row r="711" ht="14.25">
      <c r="AK711" s="28" t="s">
        <v>982</v>
      </c>
    </row>
    <row r="712" ht="14.25">
      <c r="AK712" s="28" t="s">
        <v>983</v>
      </c>
    </row>
    <row r="713" ht="14.25">
      <c r="AK713" s="28" t="s">
        <v>984</v>
      </c>
    </row>
    <row r="714" ht="14.25">
      <c r="AK714" s="28" t="s">
        <v>985</v>
      </c>
    </row>
    <row r="715" ht="14.25">
      <c r="AK715" s="28" t="s">
        <v>986</v>
      </c>
    </row>
    <row r="716" ht="14.25">
      <c r="AK716" s="28" t="s">
        <v>987</v>
      </c>
    </row>
    <row r="717" ht="14.25">
      <c r="AK717" s="28" t="s">
        <v>988</v>
      </c>
    </row>
    <row r="718" ht="14.25">
      <c r="AK718" s="28" t="s">
        <v>989</v>
      </c>
    </row>
    <row r="719" ht="14.25">
      <c r="AK719" s="28" t="s">
        <v>990</v>
      </c>
    </row>
    <row r="720" ht="14.25">
      <c r="AK720" s="28" t="s">
        <v>991</v>
      </c>
    </row>
    <row r="721" ht="14.25">
      <c r="AK721" s="28" t="s">
        <v>992</v>
      </c>
    </row>
    <row r="722" ht="14.25">
      <c r="AK722" s="28" t="s">
        <v>993</v>
      </c>
    </row>
    <row r="723" ht="14.25">
      <c r="AK723" s="28" t="s">
        <v>994</v>
      </c>
    </row>
    <row r="724" ht="14.25">
      <c r="AK724" s="28" t="s">
        <v>995</v>
      </c>
    </row>
    <row r="725" ht="14.25">
      <c r="AK725" s="28" t="s">
        <v>996</v>
      </c>
    </row>
    <row r="726" ht="14.25">
      <c r="AK726" s="28" t="s">
        <v>997</v>
      </c>
    </row>
    <row r="727" ht="14.25">
      <c r="AK727" s="28" t="s">
        <v>998</v>
      </c>
    </row>
    <row r="728" ht="14.25">
      <c r="AK728" s="28" t="s">
        <v>999</v>
      </c>
    </row>
    <row r="729" ht="14.25">
      <c r="AK729" s="28" t="s">
        <v>1000</v>
      </c>
    </row>
    <row r="730" ht="14.25">
      <c r="AK730" s="28" t="s">
        <v>1001</v>
      </c>
    </row>
    <row r="731" ht="14.25">
      <c r="AK731" s="28" t="s">
        <v>1002</v>
      </c>
    </row>
    <row r="732" ht="14.25">
      <c r="AK732" s="28" t="s">
        <v>1003</v>
      </c>
    </row>
    <row r="733" ht="14.25">
      <c r="AK733" s="28" t="s">
        <v>1004</v>
      </c>
    </row>
    <row r="734" ht="14.25">
      <c r="AK734" s="28" t="s">
        <v>1005</v>
      </c>
    </row>
    <row r="735" ht="14.25">
      <c r="AK735" s="28" t="s">
        <v>1006</v>
      </c>
    </row>
    <row r="736" ht="14.25">
      <c r="AK736" s="28" t="s">
        <v>1007</v>
      </c>
    </row>
    <row r="737" ht="14.25">
      <c r="AK737" s="28" t="s">
        <v>1008</v>
      </c>
    </row>
    <row r="738" ht="14.25">
      <c r="AK738" s="28" t="s">
        <v>1009</v>
      </c>
    </row>
    <row r="739" ht="14.25">
      <c r="AK739" s="28" t="s">
        <v>1010</v>
      </c>
    </row>
    <row r="740" ht="14.25">
      <c r="AK740" s="28" t="s">
        <v>1011</v>
      </c>
    </row>
    <row r="741" ht="14.25">
      <c r="AK741" s="28" t="s">
        <v>1012</v>
      </c>
    </row>
    <row r="742" ht="14.25">
      <c r="AK742" s="28" t="s">
        <v>1013</v>
      </c>
    </row>
    <row r="743" ht="14.25">
      <c r="AK743" s="28" t="s">
        <v>1014</v>
      </c>
    </row>
    <row r="744" ht="14.25">
      <c r="AK744" s="28" t="s">
        <v>1015</v>
      </c>
    </row>
    <row r="745" ht="14.25">
      <c r="AK745" s="28" t="s">
        <v>1016</v>
      </c>
    </row>
    <row r="746" ht="14.25">
      <c r="AK746" s="28" t="s">
        <v>1017</v>
      </c>
    </row>
    <row r="747" ht="14.25">
      <c r="AK747" s="28" t="s">
        <v>1018</v>
      </c>
    </row>
    <row r="748" ht="14.25">
      <c r="AK748" s="28" t="s">
        <v>1019</v>
      </c>
    </row>
    <row r="749" ht="14.25">
      <c r="AK749" s="28" t="s">
        <v>1020</v>
      </c>
    </row>
    <row r="750" ht="14.25">
      <c r="AK750" s="28" t="s">
        <v>1021</v>
      </c>
    </row>
    <row r="751" ht="14.25">
      <c r="AK751" s="28" t="s">
        <v>1022</v>
      </c>
    </row>
    <row r="752" ht="14.25">
      <c r="AK752" s="28" t="s">
        <v>1023</v>
      </c>
    </row>
    <row r="753" ht="14.25">
      <c r="AK753" s="28" t="s">
        <v>1024</v>
      </c>
    </row>
    <row r="754" ht="14.25">
      <c r="AK754" s="28" t="s">
        <v>1025</v>
      </c>
    </row>
    <row r="755" ht="14.25">
      <c r="AK755" s="28" t="s">
        <v>1026</v>
      </c>
    </row>
    <row r="756" ht="14.25">
      <c r="AK756" s="28" t="s">
        <v>1027</v>
      </c>
    </row>
    <row r="757" ht="14.25">
      <c r="AK757" s="28" t="s">
        <v>1028</v>
      </c>
    </row>
    <row r="758" ht="14.25">
      <c r="AK758" s="28" t="s">
        <v>1029</v>
      </c>
    </row>
    <row r="759" ht="14.25">
      <c r="AK759" s="28" t="s">
        <v>1030</v>
      </c>
    </row>
    <row r="760" ht="14.25">
      <c r="AK760" s="28" t="s">
        <v>1031</v>
      </c>
    </row>
    <row r="761" ht="14.25">
      <c r="AK761" s="28" t="s">
        <v>1032</v>
      </c>
    </row>
    <row r="762" ht="14.25">
      <c r="AK762" s="28" t="s">
        <v>1033</v>
      </c>
    </row>
    <row r="763" ht="14.25">
      <c r="AK763" s="28" t="s">
        <v>1034</v>
      </c>
    </row>
    <row r="764" ht="14.25">
      <c r="AK764" s="28" t="s">
        <v>1035</v>
      </c>
    </row>
    <row r="765" ht="14.25">
      <c r="AK765" s="28" t="s">
        <v>1036</v>
      </c>
    </row>
    <row r="766" ht="14.25">
      <c r="AK766" s="28" t="s">
        <v>1037</v>
      </c>
    </row>
    <row r="767" ht="14.25">
      <c r="AK767" s="28" t="s">
        <v>1038</v>
      </c>
    </row>
    <row r="768" ht="14.25">
      <c r="AK768" s="28" t="s">
        <v>1039</v>
      </c>
    </row>
    <row r="769" ht="14.25">
      <c r="AK769" s="28" t="s">
        <v>1040</v>
      </c>
    </row>
    <row r="770" ht="14.25">
      <c r="AK770" s="28" t="s">
        <v>1041</v>
      </c>
    </row>
    <row r="771" ht="14.25">
      <c r="AK771" s="28" t="s">
        <v>1042</v>
      </c>
    </row>
    <row r="772" ht="14.25">
      <c r="AK772" s="28" t="s">
        <v>1043</v>
      </c>
    </row>
    <row r="773" ht="14.25">
      <c r="AK773" s="28" t="s">
        <v>1044</v>
      </c>
    </row>
    <row r="774" ht="14.25">
      <c r="AK774" s="28" t="s">
        <v>1045</v>
      </c>
    </row>
    <row r="775" ht="14.25">
      <c r="AK775" s="28" t="s">
        <v>1046</v>
      </c>
    </row>
    <row r="776" ht="14.25">
      <c r="AK776" s="28" t="s">
        <v>1047</v>
      </c>
    </row>
    <row r="777" ht="14.25">
      <c r="AK777" s="28" t="s">
        <v>1048</v>
      </c>
    </row>
    <row r="778" ht="14.25">
      <c r="AK778" s="28" t="s">
        <v>1049</v>
      </c>
    </row>
    <row r="779" ht="14.25">
      <c r="AK779" s="28" t="s">
        <v>1050</v>
      </c>
    </row>
    <row r="780" ht="14.25">
      <c r="AK780" s="28" t="s">
        <v>1051</v>
      </c>
    </row>
    <row r="781" ht="14.25">
      <c r="AK781" s="28" t="s">
        <v>1052</v>
      </c>
    </row>
    <row r="782" ht="14.25">
      <c r="AK782" s="28" t="s">
        <v>1053</v>
      </c>
    </row>
    <row r="783" ht="14.25">
      <c r="AK783" s="28" t="s">
        <v>1054</v>
      </c>
    </row>
    <row r="784" ht="14.25">
      <c r="AK784" s="28" t="s">
        <v>1055</v>
      </c>
    </row>
    <row r="785" ht="14.25">
      <c r="AK785" s="28" t="s">
        <v>1056</v>
      </c>
    </row>
    <row r="786" ht="14.25">
      <c r="AK786" s="28" t="s">
        <v>1057</v>
      </c>
    </row>
    <row r="787" ht="14.25">
      <c r="AK787" s="28" t="s">
        <v>1058</v>
      </c>
    </row>
    <row r="788" ht="14.25">
      <c r="AK788" s="28" t="s">
        <v>1059</v>
      </c>
    </row>
    <row r="789" ht="14.25">
      <c r="AK789" s="28" t="s">
        <v>1060</v>
      </c>
    </row>
    <row r="790" ht="14.25">
      <c r="AK790" s="28" t="s">
        <v>1061</v>
      </c>
    </row>
    <row r="791" ht="14.25">
      <c r="AK791" s="28" t="s">
        <v>1062</v>
      </c>
    </row>
    <row r="792" ht="14.25">
      <c r="AK792" s="28" t="s">
        <v>1063</v>
      </c>
    </row>
    <row r="793" ht="14.25">
      <c r="AK793" s="28" t="s">
        <v>1064</v>
      </c>
    </row>
    <row r="794" ht="14.25">
      <c r="AK794" s="28" t="s">
        <v>1065</v>
      </c>
    </row>
    <row r="795" ht="14.25">
      <c r="AK795" s="28" t="s">
        <v>1066</v>
      </c>
    </row>
    <row r="796" ht="14.25">
      <c r="AK796" s="28" t="s">
        <v>1067</v>
      </c>
    </row>
    <row r="797" ht="14.25">
      <c r="AK797" s="28" t="s">
        <v>1068</v>
      </c>
    </row>
    <row r="798" ht="14.25">
      <c r="AK798" s="28" t="s">
        <v>1069</v>
      </c>
    </row>
    <row r="799" ht="14.25">
      <c r="AK799" s="28" t="s">
        <v>1070</v>
      </c>
    </row>
    <row r="800" ht="14.25">
      <c r="AK800" s="28" t="s">
        <v>1071</v>
      </c>
    </row>
    <row r="801" ht="14.25">
      <c r="AK801" s="28" t="s">
        <v>1072</v>
      </c>
    </row>
    <row r="802" ht="14.25">
      <c r="AK802" s="28" t="s">
        <v>1073</v>
      </c>
    </row>
    <row r="803" ht="14.25">
      <c r="AK803" s="28" t="s">
        <v>1074</v>
      </c>
    </row>
    <row r="804" ht="14.25">
      <c r="AK804" s="28" t="s">
        <v>1075</v>
      </c>
    </row>
    <row r="805" ht="14.25">
      <c r="AK805" s="28" t="s">
        <v>1076</v>
      </c>
    </row>
    <row r="806" ht="14.25">
      <c r="AK806" s="28" t="s">
        <v>1077</v>
      </c>
    </row>
    <row r="807" ht="14.25">
      <c r="AK807" s="28" t="s">
        <v>1078</v>
      </c>
    </row>
    <row r="808" ht="14.25">
      <c r="AK808" s="28" t="s">
        <v>1079</v>
      </c>
    </row>
    <row r="809" ht="14.25">
      <c r="AK809" s="28" t="s">
        <v>1080</v>
      </c>
    </row>
    <row r="810" ht="14.25">
      <c r="AK810" s="28" t="s">
        <v>1081</v>
      </c>
    </row>
    <row r="811" ht="14.25">
      <c r="AK811" s="28" t="s">
        <v>1082</v>
      </c>
    </row>
    <row r="812" ht="14.25">
      <c r="AK812" s="28" t="s">
        <v>1083</v>
      </c>
    </row>
    <row r="813" ht="14.25">
      <c r="AK813" s="28" t="s">
        <v>1084</v>
      </c>
    </row>
    <row r="814" ht="14.25">
      <c r="AK814" s="28" t="s">
        <v>1085</v>
      </c>
    </row>
    <row r="815" ht="14.25">
      <c r="AK815" s="28" t="s">
        <v>1086</v>
      </c>
    </row>
    <row r="816" ht="14.25">
      <c r="AK816" s="28" t="s">
        <v>1087</v>
      </c>
    </row>
    <row r="817" ht="14.25">
      <c r="AK817" s="28" t="s">
        <v>1088</v>
      </c>
    </row>
    <row r="818" ht="14.25">
      <c r="AK818" s="28" t="s">
        <v>1089</v>
      </c>
    </row>
    <row r="819" ht="14.25">
      <c r="AK819" s="28" t="s">
        <v>1090</v>
      </c>
    </row>
    <row r="820" ht="14.25">
      <c r="AK820" s="28" t="s">
        <v>1091</v>
      </c>
    </row>
    <row r="821" ht="14.25">
      <c r="AK821" s="28" t="s">
        <v>1092</v>
      </c>
    </row>
    <row r="822" ht="14.25">
      <c r="AK822" s="28" t="s">
        <v>1093</v>
      </c>
    </row>
    <row r="823" ht="14.25">
      <c r="AK823" s="28" t="s">
        <v>1094</v>
      </c>
    </row>
    <row r="824" ht="14.25">
      <c r="AK824" s="28" t="s">
        <v>1095</v>
      </c>
    </row>
    <row r="825" ht="14.25">
      <c r="AK825" s="28" t="s">
        <v>1096</v>
      </c>
    </row>
    <row r="826" ht="14.25">
      <c r="AK826" s="28" t="s">
        <v>1097</v>
      </c>
    </row>
    <row r="827" ht="14.25">
      <c r="AK827" s="28" t="s">
        <v>1098</v>
      </c>
    </row>
    <row r="828" ht="14.25">
      <c r="AK828" s="28" t="s">
        <v>1099</v>
      </c>
    </row>
    <row r="829" ht="14.25">
      <c r="AK829" s="28" t="s">
        <v>1100</v>
      </c>
    </row>
    <row r="830" ht="14.25">
      <c r="AK830" s="28" t="s">
        <v>1101</v>
      </c>
    </row>
    <row r="831" ht="14.25">
      <c r="AK831" s="28" t="s">
        <v>1102</v>
      </c>
    </row>
    <row r="832" ht="14.25">
      <c r="AK832" s="28" t="s">
        <v>1103</v>
      </c>
    </row>
    <row r="833" ht="14.25">
      <c r="AK833" s="28" t="s">
        <v>1104</v>
      </c>
    </row>
    <row r="834" ht="14.25">
      <c r="AK834" s="28" t="s">
        <v>1105</v>
      </c>
    </row>
    <row r="835" ht="14.25">
      <c r="AK835" s="28" t="s">
        <v>1106</v>
      </c>
    </row>
    <row r="836" ht="14.25">
      <c r="AK836" s="28" t="s">
        <v>1107</v>
      </c>
    </row>
    <row r="837" ht="14.25">
      <c r="AK837" s="28" t="s">
        <v>1108</v>
      </c>
    </row>
    <row r="838" ht="14.25">
      <c r="AK838" s="28" t="s">
        <v>1109</v>
      </c>
    </row>
    <row r="839" ht="14.25">
      <c r="AK839" s="28" t="s">
        <v>1110</v>
      </c>
    </row>
    <row r="840" ht="14.25">
      <c r="AK840" s="28" t="s">
        <v>1111</v>
      </c>
    </row>
    <row r="841" ht="14.25">
      <c r="AK841" s="28" t="s">
        <v>1112</v>
      </c>
    </row>
    <row r="842" ht="14.25">
      <c r="AK842" s="28" t="s">
        <v>1113</v>
      </c>
    </row>
    <row r="843" ht="14.25">
      <c r="AK843" s="28" t="s">
        <v>1114</v>
      </c>
    </row>
    <row r="844" ht="14.25">
      <c r="AK844" s="28" t="s">
        <v>1115</v>
      </c>
    </row>
    <row r="845" ht="14.25">
      <c r="AK845" s="28" t="s">
        <v>1116</v>
      </c>
    </row>
    <row r="846" ht="14.25">
      <c r="AK846" s="28" t="s">
        <v>1117</v>
      </c>
    </row>
    <row r="847" ht="14.25">
      <c r="AK847" s="28" t="s">
        <v>1118</v>
      </c>
    </row>
    <row r="848" ht="14.25">
      <c r="AK848" s="28" t="s">
        <v>1119</v>
      </c>
    </row>
    <row r="849" ht="14.25">
      <c r="AK849" s="28" t="s">
        <v>1120</v>
      </c>
    </row>
    <row r="850" ht="14.25">
      <c r="AK850" s="28" t="s">
        <v>1121</v>
      </c>
    </row>
    <row r="851" ht="14.25">
      <c r="AK851" s="28" t="s">
        <v>1122</v>
      </c>
    </row>
    <row r="852" ht="14.25">
      <c r="AK852" s="28" t="s">
        <v>1123</v>
      </c>
    </row>
    <row r="853" ht="14.25">
      <c r="AK853" s="28" t="s">
        <v>1124</v>
      </c>
    </row>
    <row r="854" ht="14.25">
      <c r="AK854" s="28" t="s">
        <v>1125</v>
      </c>
    </row>
    <row r="855" ht="14.25">
      <c r="AK855" s="28" t="s">
        <v>1126</v>
      </c>
    </row>
    <row r="856" ht="14.25">
      <c r="AK856" s="28" t="s">
        <v>1127</v>
      </c>
    </row>
    <row r="857" ht="14.25">
      <c r="AK857" s="28" t="s">
        <v>1128</v>
      </c>
    </row>
    <row r="858" ht="14.25">
      <c r="AK858" s="28" t="s">
        <v>1129</v>
      </c>
    </row>
    <row r="859" ht="14.25">
      <c r="AK859" s="28" t="s">
        <v>1130</v>
      </c>
    </row>
    <row r="860" ht="14.25">
      <c r="AK860" s="28" t="s">
        <v>1131</v>
      </c>
    </row>
    <row r="861" ht="14.25">
      <c r="AK861" s="28" t="s">
        <v>1132</v>
      </c>
    </row>
    <row r="862" ht="14.25">
      <c r="AK862" s="28" t="s">
        <v>1133</v>
      </c>
    </row>
    <row r="863" ht="14.25">
      <c r="AK863" s="28" t="s">
        <v>1134</v>
      </c>
    </row>
    <row r="864" ht="14.25">
      <c r="AK864" s="28" t="s">
        <v>1135</v>
      </c>
    </row>
    <row r="865" ht="14.25">
      <c r="AK865" s="28" t="s">
        <v>1136</v>
      </c>
    </row>
    <row r="866" ht="14.25">
      <c r="AK866" s="28" t="s">
        <v>1137</v>
      </c>
    </row>
    <row r="867" ht="14.25">
      <c r="AK867" s="28" t="s">
        <v>1138</v>
      </c>
    </row>
    <row r="868" ht="14.25">
      <c r="AK868" s="28" t="s">
        <v>1139</v>
      </c>
    </row>
    <row r="869" ht="14.25">
      <c r="AK869" s="28" t="s">
        <v>1140</v>
      </c>
    </row>
    <row r="870" ht="14.25">
      <c r="AK870" s="28" t="s">
        <v>1141</v>
      </c>
    </row>
    <row r="871" ht="14.25">
      <c r="AK871" s="28" t="s">
        <v>1142</v>
      </c>
    </row>
    <row r="872" ht="14.25">
      <c r="AK872" s="28" t="s">
        <v>1143</v>
      </c>
    </row>
    <row r="873" ht="14.25">
      <c r="AK873" s="28" t="s">
        <v>1144</v>
      </c>
    </row>
    <row r="874" ht="14.25">
      <c r="AK874" s="28" t="s">
        <v>1145</v>
      </c>
    </row>
    <row r="875" ht="14.25">
      <c r="AK875" s="28" t="s">
        <v>1146</v>
      </c>
    </row>
    <row r="876" ht="14.25">
      <c r="AK876" s="28" t="s">
        <v>1147</v>
      </c>
    </row>
    <row r="877" ht="14.25">
      <c r="AK877" s="28" t="s">
        <v>1148</v>
      </c>
    </row>
    <row r="878" ht="14.25">
      <c r="AK878" s="28" t="s">
        <v>1149</v>
      </c>
    </row>
    <row r="879" ht="14.25">
      <c r="AK879" s="28" t="s">
        <v>1150</v>
      </c>
    </row>
    <row r="880" ht="14.25">
      <c r="AK880" s="28" t="s">
        <v>1151</v>
      </c>
    </row>
    <row r="881" ht="14.25">
      <c r="AK881" s="28" t="s">
        <v>1152</v>
      </c>
    </row>
    <row r="882" ht="14.25">
      <c r="AK882" s="28" t="s">
        <v>1153</v>
      </c>
    </row>
    <row r="883" ht="14.25">
      <c r="AK883" s="28" t="s">
        <v>1154</v>
      </c>
    </row>
    <row r="884" ht="14.25">
      <c r="AK884" s="28" t="s">
        <v>1155</v>
      </c>
    </row>
    <row r="885" ht="14.25">
      <c r="AK885" s="28" t="s">
        <v>1156</v>
      </c>
    </row>
    <row r="886" ht="14.25">
      <c r="AK886" s="28" t="s">
        <v>1157</v>
      </c>
    </row>
    <row r="887" ht="14.25">
      <c r="AK887" s="28" t="s">
        <v>1158</v>
      </c>
    </row>
    <row r="888" ht="14.25">
      <c r="AK888" s="28" t="s">
        <v>1159</v>
      </c>
    </row>
    <row r="889" ht="14.25">
      <c r="AK889" s="28" t="s">
        <v>1160</v>
      </c>
    </row>
    <row r="890" ht="14.25">
      <c r="AK890" s="28" t="s">
        <v>1161</v>
      </c>
    </row>
    <row r="891" ht="14.25">
      <c r="AK891" s="28" t="s">
        <v>1162</v>
      </c>
    </row>
    <row r="892" ht="14.25">
      <c r="AK892" s="28" t="s">
        <v>1163</v>
      </c>
    </row>
    <row r="893" ht="14.25">
      <c r="AK893" s="28" t="s">
        <v>1164</v>
      </c>
    </row>
    <row r="894" ht="14.25">
      <c r="AK894" s="28" t="s">
        <v>1165</v>
      </c>
    </row>
    <row r="895" ht="14.25">
      <c r="AK895" s="28" t="s">
        <v>1166</v>
      </c>
    </row>
    <row r="896" ht="14.25">
      <c r="AK896" s="28" t="s">
        <v>1167</v>
      </c>
    </row>
    <row r="897" ht="14.25">
      <c r="AK897" s="28" t="s">
        <v>1168</v>
      </c>
    </row>
    <row r="898" ht="14.25">
      <c r="AK898" s="28" t="s">
        <v>1169</v>
      </c>
    </row>
    <row r="899" ht="14.25">
      <c r="AK899" s="28" t="s">
        <v>1170</v>
      </c>
    </row>
    <row r="900" ht="14.25">
      <c r="AK900" s="28" t="s">
        <v>1171</v>
      </c>
    </row>
    <row r="901" ht="14.25">
      <c r="AK901" s="28" t="s">
        <v>1172</v>
      </c>
    </row>
    <row r="902" ht="14.25">
      <c r="AK902" s="28" t="s">
        <v>1173</v>
      </c>
    </row>
    <row r="903" ht="14.25">
      <c r="AK903" s="28" t="s">
        <v>1174</v>
      </c>
    </row>
    <row r="904" ht="14.25">
      <c r="AK904" s="28" t="s">
        <v>1175</v>
      </c>
    </row>
    <row r="905" ht="14.25">
      <c r="AK905" s="28" t="s">
        <v>1176</v>
      </c>
    </row>
    <row r="906" ht="14.25">
      <c r="AK906" s="28" t="s">
        <v>1177</v>
      </c>
    </row>
    <row r="907" ht="14.25">
      <c r="AK907" s="28" t="s">
        <v>1178</v>
      </c>
    </row>
    <row r="908" ht="14.25">
      <c r="AK908" s="28" t="s">
        <v>1179</v>
      </c>
    </row>
    <row r="909" ht="14.25">
      <c r="AK909" s="28" t="s">
        <v>1180</v>
      </c>
    </row>
    <row r="910" ht="14.25">
      <c r="AK910" s="28" t="s">
        <v>1181</v>
      </c>
    </row>
    <row r="911" ht="14.25">
      <c r="AK911" s="28" t="s">
        <v>1182</v>
      </c>
    </row>
    <row r="912" ht="14.25">
      <c r="AK912" s="28" t="s">
        <v>1183</v>
      </c>
    </row>
    <row r="913" ht="14.25">
      <c r="AK913" s="28" t="s">
        <v>1184</v>
      </c>
    </row>
    <row r="914" ht="14.25">
      <c r="AK914" s="28" t="s">
        <v>1185</v>
      </c>
    </row>
    <row r="915" ht="14.25">
      <c r="AK915" s="28" t="s">
        <v>1186</v>
      </c>
    </row>
    <row r="916" ht="14.25">
      <c r="AK916" s="28" t="s">
        <v>1187</v>
      </c>
    </row>
    <row r="917" ht="14.25">
      <c r="AK917" s="28" t="s">
        <v>1188</v>
      </c>
    </row>
    <row r="918" ht="14.25">
      <c r="AK918" s="28" t="s">
        <v>1189</v>
      </c>
    </row>
    <row r="919" ht="14.25">
      <c r="AK919" s="28" t="s">
        <v>1190</v>
      </c>
    </row>
    <row r="920" ht="14.25">
      <c r="AK920" s="28" t="s">
        <v>1191</v>
      </c>
    </row>
    <row r="921" ht="14.25">
      <c r="AK921" s="28" t="s">
        <v>1192</v>
      </c>
    </row>
    <row r="922" ht="14.25">
      <c r="AK922" s="28" t="s">
        <v>1193</v>
      </c>
    </row>
    <row r="923" ht="14.25">
      <c r="AK923" s="28" t="s">
        <v>1194</v>
      </c>
    </row>
    <row r="924" ht="14.25">
      <c r="AK924" s="28" t="s">
        <v>1195</v>
      </c>
    </row>
    <row r="925" ht="14.25">
      <c r="AK925" s="28" t="s">
        <v>1196</v>
      </c>
    </row>
    <row r="926" ht="14.25">
      <c r="AK926" s="28" t="s">
        <v>1197</v>
      </c>
    </row>
    <row r="927" ht="14.25">
      <c r="AK927" s="28" t="s">
        <v>1198</v>
      </c>
    </row>
    <row r="928" ht="14.25">
      <c r="AK928" s="28" t="s">
        <v>1199</v>
      </c>
    </row>
    <row r="929" ht="14.25">
      <c r="AK929" s="28" t="s">
        <v>1200</v>
      </c>
    </row>
    <row r="930" ht="14.25">
      <c r="AK930" s="28" t="s">
        <v>1201</v>
      </c>
    </row>
    <row r="931" ht="14.25">
      <c r="AK931" s="28" t="s">
        <v>1202</v>
      </c>
    </row>
    <row r="932" ht="14.25">
      <c r="AK932" s="28" t="s">
        <v>1203</v>
      </c>
    </row>
    <row r="933" ht="14.25">
      <c r="AK933" s="28" t="s">
        <v>1204</v>
      </c>
    </row>
    <row r="934" ht="14.25">
      <c r="AK934" s="28" t="s">
        <v>1205</v>
      </c>
    </row>
    <row r="935" ht="14.25">
      <c r="AK935" s="28" t="s">
        <v>1206</v>
      </c>
    </row>
    <row r="936" ht="14.25">
      <c r="AK936" s="28" t="s">
        <v>1207</v>
      </c>
    </row>
    <row r="937" ht="14.25">
      <c r="AK937" s="28" t="s">
        <v>1208</v>
      </c>
    </row>
    <row r="938" ht="14.25">
      <c r="AK938" s="28" t="s">
        <v>1209</v>
      </c>
    </row>
    <row r="939" ht="14.25">
      <c r="AK939" s="28" t="s">
        <v>1210</v>
      </c>
    </row>
    <row r="940" ht="14.25">
      <c r="AK940" s="28" t="s">
        <v>1211</v>
      </c>
    </row>
    <row r="941" ht="14.25">
      <c r="AK941" s="28" t="s">
        <v>1212</v>
      </c>
    </row>
    <row r="942" ht="14.25">
      <c r="AK942" s="28" t="s">
        <v>1213</v>
      </c>
    </row>
    <row r="943" ht="14.25">
      <c r="AK943" s="28" t="s">
        <v>1214</v>
      </c>
    </row>
    <row r="944" ht="14.25">
      <c r="AK944" s="28" t="s">
        <v>1215</v>
      </c>
    </row>
    <row r="945" ht="14.25">
      <c r="AK945" s="28" t="s">
        <v>1216</v>
      </c>
    </row>
    <row r="946" ht="14.25">
      <c r="AK946" s="28" t="s">
        <v>1217</v>
      </c>
    </row>
    <row r="947" ht="14.25">
      <c r="AK947" s="28" t="s">
        <v>1218</v>
      </c>
    </row>
    <row r="948" ht="14.25">
      <c r="AK948" s="28" t="s">
        <v>1219</v>
      </c>
    </row>
    <row r="949" ht="14.25">
      <c r="AK949" s="28" t="s">
        <v>1220</v>
      </c>
    </row>
    <row r="950" ht="14.25">
      <c r="AK950" s="28" t="s">
        <v>1221</v>
      </c>
    </row>
    <row r="951" ht="14.25">
      <c r="AK951" s="28" t="s">
        <v>1222</v>
      </c>
    </row>
    <row r="952" ht="14.25">
      <c r="AK952" s="28" t="s">
        <v>1223</v>
      </c>
    </row>
    <row r="953" ht="14.25">
      <c r="AK953" s="28" t="s">
        <v>1224</v>
      </c>
    </row>
    <row r="954" ht="14.25">
      <c r="AK954" s="28" t="s">
        <v>1225</v>
      </c>
    </row>
    <row r="955" ht="14.25">
      <c r="AK955" s="28" t="s">
        <v>1226</v>
      </c>
    </row>
    <row r="956" ht="14.25">
      <c r="AK956" s="28" t="s">
        <v>1227</v>
      </c>
    </row>
    <row r="957" ht="14.25">
      <c r="AK957" s="28" t="s">
        <v>1228</v>
      </c>
    </row>
    <row r="958" ht="14.25">
      <c r="AK958" s="28" t="s">
        <v>1229</v>
      </c>
    </row>
    <row r="959" ht="14.25">
      <c r="AK959" s="28" t="s">
        <v>1230</v>
      </c>
    </row>
    <row r="960" ht="14.25">
      <c r="AK960" s="28" t="s">
        <v>1231</v>
      </c>
    </row>
    <row r="961" ht="14.25">
      <c r="AK961" s="28" t="s">
        <v>1232</v>
      </c>
    </row>
    <row r="962" ht="14.25">
      <c r="AK962" s="28" t="s">
        <v>1233</v>
      </c>
    </row>
    <row r="963" ht="14.25">
      <c r="AK963" s="28" t="s">
        <v>1234</v>
      </c>
    </row>
    <row r="964" ht="14.25">
      <c r="AK964" s="28" t="s">
        <v>1235</v>
      </c>
    </row>
    <row r="965" ht="14.25">
      <c r="AK965" s="28" t="s">
        <v>1236</v>
      </c>
    </row>
    <row r="966" ht="14.25">
      <c r="AK966" s="28" t="s">
        <v>1237</v>
      </c>
    </row>
    <row r="967" ht="14.25">
      <c r="AK967" s="28" t="s">
        <v>1238</v>
      </c>
    </row>
    <row r="968" ht="14.25">
      <c r="AK968" s="28" t="s">
        <v>1239</v>
      </c>
    </row>
    <row r="969" ht="14.25">
      <c r="AK969" s="28" t="s">
        <v>1240</v>
      </c>
    </row>
    <row r="970" ht="14.25">
      <c r="AK970" s="28" t="s">
        <v>1241</v>
      </c>
    </row>
    <row r="971" ht="14.25">
      <c r="AK971" s="28" t="s">
        <v>1242</v>
      </c>
    </row>
    <row r="972" ht="14.25">
      <c r="AK972" s="28" t="s">
        <v>1243</v>
      </c>
    </row>
    <row r="973" ht="14.25">
      <c r="AK973" s="28" t="s">
        <v>1244</v>
      </c>
    </row>
    <row r="974" ht="14.25">
      <c r="AK974" s="28" t="s">
        <v>1245</v>
      </c>
    </row>
    <row r="975" ht="14.25">
      <c r="AK975" s="28" t="s">
        <v>1246</v>
      </c>
    </row>
    <row r="976" ht="14.25">
      <c r="AK976" s="28" t="s">
        <v>1247</v>
      </c>
    </row>
    <row r="977" ht="14.25">
      <c r="AK977" s="28" t="s">
        <v>1248</v>
      </c>
    </row>
    <row r="978" ht="14.25">
      <c r="AK978" s="28" t="s">
        <v>1249</v>
      </c>
    </row>
    <row r="979" ht="14.25">
      <c r="AK979" s="28" t="s">
        <v>1250</v>
      </c>
    </row>
    <row r="980" ht="14.25">
      <c r="AK980" s="28" t="s">
        <v>1251</v>
      </c>
    </row>
    <row r="981" ht="14.25">
      <c r="AK981" s="28" t="s">
        <v>1252</v>
      </c>
    </row>
    <row r="982" ht="14.25">
      <c r="AK982" s="28" t="s">
        <v>1253</v>
      </c>
    </row>
    <row r="983" ht="14.25">
      <c r="AK983" s="28" t="s">
        <v>1254</v>
      </c>
    </row>
    <row r="984" ht="14.25">
      <c r="AK984" s="28" t="s">
        <v>1255</v>
      </c>
    </row>
    <row r="985" ht="14.25">
      <c r="AK985" s="28" t="s">
        <v>1256</v>
      </c>
    </row>
    <row r="986" ht="14.25">
      <c r="AK986" s="28" t="s">
        <v>1257</v>
      </c>
    </row>
    <row r="987" ht="14.25">
      <c r="AK987" s="28" t="s">
        <v>1258</v>
      </c>
    </row>
    <row r="988" ht="14.25">
      <c r="AK988" s="28" t="s">
        <v>1259</v>
      </c>
    </row>
    <row r="989" ht="14.25">
      <c r="AK989" s="28" t="s">
        <v>1260</v>
      </c>
    </row>
    <row r="990" ht="14.25">
      <c r="AK990" s="28" t="s">
        <v>1261</v>
      </c>
    </row>
    <row r="991" ht="14.25">
      <c r="AK991" s="28" t="s">
        <v>1262</v>
      </c>
    </row>
    <row r="992" ht="14.25">
      <c r="AK992" s="28" t="s">
        <v>1263</v>
      </c>
    </row>
    <row r="993" ht="14.25">
      <c r="AK993" s="28" t="s">
        <v>1264</v>
      </c>
    </row>
    <row r="994" ht="14.25">
      <c r="AK994" s="28" t="s">
        <v>1265</v>
      </c>
    </row>
    <row r="995" ht="14.25">
      <c r="AK995" s="28" t="s">
        <v>1266</v>
      </c>
    </row>
    <row r="996" ht="14.25">
      <c r="AK996" s="28" t="s">
        <v>1267</v>
      </c>
    </row>
    <row r="997" ht="14.25">
      <c r="AK997" s="28" t="s">
        <v>1268</v>
      </c>
    </row>
    <row r="998" ht="14.25">
      <c r="AK998" s="28" t="s">
        <v>1269</v>
      </c>
    </row>
    <row r="999" ht="14.25">
      <c r="AK999" s="28" t="s">
        <v>1270</v>
      </c>
    </row>
    <row r="1000" ht="14.25">
      <c r="AK1000" s="28" t="s">
        <v>1271</v>
      </c>
    </row>
    <row r="1001" ht="14.25">
      <c r="AK1001" s="28" t="s">
        <v>1272</v>
      </c>
    </row>
    <row r="1002" ht="14.25">
      <c r="AK1002" s="28" t="s">
        <v>1273</v>
      </c>
    </row>
    <row r="1003" ht="14.25">
      <c r="AK1003" s="28" t="s">
        <v>1274</v>
      </c>
    </row>
    <row r="1004" ht="14.25">
      <c r="AK1004" s="28" t="s">
        <v>1275</v>
      </c>
    </row>
    <row r="1005" ht="14.25">
      <c r="AK1005" s="28" t="s">
        <v>1276</v>
      </c>
    </row>
    <row r="1006" ht="14.25">
      <c r="AK1006" s="28" t="s">
        <v>1277</v>
      </c>
    </row>
    <row r="1007" ht="14.25">
      <c r="AK1007" s="28" t="s">
        <v>1278</v>
      </c>
    </row>
    <row r="1008" ht="14.25">
      <c r="AK1008" s="28" t="s">
        <v>1279</v>
      </c>
    </row>
    <row r="1009" ht="14.25">
      <c r="AK1009" s="28" t="s">
        <v>1280</v>
      </c>
    </row>
    <row r="1010" ht="14.25">
      <c r="AK1010" s="28" t="s">
        <v>1281</v>
      </c>
    </row>
    <row r="1011" ht="14.25">
      <c r="AK1011" s="28" t="s">
        <v>1282</v>
      </c>
    </row>
    <row r="1012" ht="14.25">
      <c r="AK1012" s="28" t="s">
        <v>1283</v>
      </c>
    </row>
    <row r="1013" ht="14.25">
      <c r="AK1013" s="28" t="s">
        <v>1284</v>
      </c>
    </row>
    <row r="1014" ht="14.25">
      <c r="AK1014" s="28" t="s">
        <v>1285</v>
      </c>
    </row>
    <row r="1015" ht="14.25">
      <c r="AK1015" s="28" t="s">
        <v>1286</v>
      </c>
    </row>
    <row r="1016" ht="14.25">
      <c r="AK1016" s="28" t="s">
        <v>1287</v>
      </c>
    </row>
    <row r="1017" ht="14.25">
      <c r="AK1017" s="28" t="s">
        <v>1288</v>
      </c>
    </row>
    <row r="1018" ht="14.25">
      <c r="AK1018" s="28" t="s">
        <v>1289</v>
      </c>
    </row>
    <row r="1019" ht="14.25">
      <c r="AK1019" s="28" t="s">
        <v>1290</v>
      </c>
    </row>
    <row r="1020" ht="14.25">
      <c r="AK1020" s="28" t="s">
        <v>1291</v>
      </c>
    </row>
    <row r="1021" ht="14.25">
      <c r="AK1021" s="28" t="s">
        <v>1292</v>
      </c>
    </row>
    <row r="1022" ht="14.25">
      <c r="AK1022" s="28" t="s">
        <v>1293</v>
      </c>
    </row>
    <row r="1023" ht="14.25">
      <c r="AK1023" s="28" t="s">
        <v>1294</v>
      </c>
    </row>
    <row r="1024" ht="14.25">
      <c r="AK1024" s="28" t="s">
        <v>1295</v>
      </c>
    </row>
    <row r="1025" ht="14.25">
      <c r="AK1025" s="28" t="s">
        <v>1296</v>
      </c>
    </row>
    <row r="1026" ht="14.25">
      <c r="AK1026" s="28" t="s">
        <v>1297</v>
      </c>
    </row>
    <row r="1027" ht="14.25">
      <c r="AK1027" s="28" t="s">
        <v>1298</v>
      </c>
    </row>
    <row r="1028" ht="14.25">
      <c r="AK1028" s="28" t="s">
        <v>1299</v>
      </c>
    </row>
    <row r="1029" ht="14.25">
      <c r="AK1029" s="28" t="s">
        <v>1300</v>
      </c>
    </row>
    <row r="1030" ht="14.25">
      <c r="AK1030" s="28" t="s">
        <v>1301</v>
      </c>
    </row>
    <row r="1031" ht="14.25">
      <c r="AK1031" s="28" t="s">
        <v>1302</v>
      </c>
    </row>
    <row r="1032" ht="14.25">
      <c r="AK1032" s="28" t="s">
        <v>1303</v>
      </c>
    </row>
    <row r="1033" ht="14.25">
      <c r="AK1033" s="28" t="s">
        <v>1304</v>
      </c>
    </row>
    <row r="1034" ht="14.25">
      <c r="AK1034" s="28" t="s">
        <v>1305</v>
      </c>
    </row>
    <row r="1035" ht="14.25">
      <c r="AK1035" s="28" t="s">
        <v>1306</v>
      </c>
    </row>
    <row r="1036" ht="14.25">
      <c r="AK1036" s="28" t="s">
        <v>1307</v>
      </c>
    </row>
    <row r="1037" ht="14.25">
      <c r="AK1037" s="28" t="s">
        <v>1308</v>
      </c>
    </row>
    <row r="1038" ht="14.25">
      <c r="AK1038" s="28" t="s">
        <v>1309</v>
      </c>
    </row>
    <row r="1039" ht="14.25">
      <c r="AK1039" s="28" t="s">
        <v>1310</v>
      </c>
    </row>
    <row r="1040" ht="14.25">
      <c r="AK1040" s="28" t="s">
        <v>1311</v>
      </c>
    </row>
    <row r="1041" ht="14.25">
      <c r="AK1041" s="28" t="s">
        <v>1312</v>
      </c>
    </row>
    <row r="1042" ht="14.25">
      <c r="AK1042" s="28" t="s">
        <v>1313</v>
      </c>
    </row>
    <row r="1043" ht="14.25">
      <c r="AK1043" s="28" t="s">
        <v>1314</v>
      </c>
    </row>
    <row r="1044" ht="14.25">
      <c r="AK1044" s="28" t="s">
        <v>1315</v>
      </c>
    </row>
    <row r="1045" ht="14.25">
      <c r="AK1045" s="28" t="s">
        <v>1316</v>
      </c>
    </row>
    <row r="1046" ht="14.25">
      <c r="AK1046" s="28" t="s">
        <v>1317</v>
      </c>
    </row>
    <row r="1047" ht="14.25">
      <c r="AK1047" s="28" t="s">
        <v>1318</v>
      </c>
    </row>
    <row r="1048" ht="14.25">
      <c r="AK1048" s="28" t="s">
        <v>1319</v>
      </c>
    </row>
    <row r="1049" ht="14.25">
      <c r="AK1049" s="28" t="s">
        <v>1320</v>
      </c>
    </row>
    <row r="1050" ht="14.25">
      <c r="AK1050" s="28" t="s">
        <v>1321</v>
      </c>
    </row>
    <row r="1051" ht="14.25">
      <c r="AK1051" s="28" t="s">
        <v>1322</v>
      </c>
    </row>
    <row r="1052" ht="14.25">
      <c r="AK1052" s="28" t="s">
        <v>1323</v>
      </c>
    </row>
    <row r="1053" ht="14.25">
      <c r="AK1053" s="28" t="s">
        <v>1324</v>
      </c>
    </row>
    <row r="1054" ht="14.25">
      <c r="AK1054" s="28" t="s">
        <v>1325</v>
      </c>
    </row>
    <row r="1055" ht="14.25">
      <c r="AK1055" s="28" t="s">
        <v>1326</v>
      </c>
    </row>
    <row r="1056" ht="14.25">
      <c r="AK1056" s="28" t="s">
        <v>1327</v>
      </c>
    </row>
    <row r="1057" ht="14.25">
      <c r="AK1057" s="28" t="s">
        <v>1328</v>
      </c>
    </row>
    <row r="1058" ht="14.25">
      <c r="AK1058" s="28" t="s">
        <v>1329</v>
      </c>
    </row>
    <row r="1059" ht="14.25">
      <c r="AK1059" s="28" t="s">
        <v>1330</v>
      </c>
    </row>
    <row r="1060" ht="14.25">
      <c r="AK1060" s="28" t="s">
        <v>1331</v>
      </c>
    </row>
    <row r="1061" ht="14.25">
      <c r="AK1061" s="28" t="s">
        <v>1332</v>
      </c>
    </row>
    <row r="1062" ht="14.25">
      <c r="AK1062" s="28" t="s">
        <v>1333</v>
      </c>
    </row>
    <row r="1063" ht="14.25">
      <c r="AK1063" s="28" t="s">
        <v>1334</v>
      </c>
    </row>
    <row r="1064" ht="14.25">
      <c r="AK1064" s="28" t="s">
        <v>1335</v>
      </c>
    </row>
    <row r="1065" ht="14.25">
      <c r="AK1065" s="28" t="s">
        <v>1336</v>
      </c>
    </row>
    <row r="1066" ht="14.25">
      <c r="AK1066" s="28" t="s">
        <v>1337</v>
      </c>
    </row>
    <row r="1067" ht="14.25">
      <c r="AK1067" s="28" t="s">
        <v>1338</v>
      </c>
    </row>
    <row r="1068" ht="14.25">
      <c r="AK1068" s="28" t="s">
        <v>1339</v>
      </c>
    </row>
    <row r="1069" ht="14.25">
      <c r="AK1069" s="28" t="s">
        <v>1340</v>
      </c>
    </row>
    <row r="1070" ht="14.25">
      <c r="AK1070" s="28" t="s">
        <v>1341</v>
      </c>
    </row>
    <row r="1071" ht="14.25">
      <c r="AK1071" s="28" t="s">
        <v>1342</v>
      </c>
    </row>
    <row r="1072" ht="14.25">
      <c r="AK1072" s="28" t="s">
        <v>1343</v>
      </c>
    </row>
    <row r="1073" ht="14.25">
      <c r="AK1073" s="28" t="s">
        <v>1344</v>
      </c>
    </row>
    <row r="1074" ht="14.25">
      <c r="AK1074" s="28" t="s">
        <v>1345</v>
      </c>
    </row>
    <row r="1075" ht="14.25">
      <c r="AK1075" s="28" t="s">
        <v>1346</v>
      </c>
    </row>
    <row r="1076" ht="14.25">
      <c r="AK1076" s="28" t="s">
        <v>1347</v>
      </c>
    </row>
    <row r="1077" ht="14.25">
      <c r="AK1077" s="28" t="s">
        <v>1348</v>
      </c>
    </row>
    <row r="1078" ht="14.25">
      <c r="AK1078" s="28" t="s">
        <v>1349</v>
      </c>
    </row>
    <row r="1079" ht="14.25">
      <c r="AK1079" s="28" t="s">
        <v>1350</v>
      </c>
    </row>
    <row r="1080" ht="14.25">
      <c r="AK1080" s="28" t="s">
        <v>1351</v>
      </c>
    </row>
    <row r="1081" ht="14.25">
      <c r="AK1081" s="28" t="s">
        <v>1352</v>
      </c>
    </row>
    <row r="1082" ht="14.25">
      <c r="AK1082" s="28" t="s">
        <v>1353</v>
      </c>
    </row>
    <row r="1083" ht="14.25">
      <c r="AK1083" s="28" t="s">
        <v>1354</v>
      </c>
    </row>
    <row r="1084" ht="14.25">
      <c r="AK1084" s="28" t="s">
        <v>1355</v>
      </c>
    </row>
    <row r="1085" ht="14.25">
      <c r="AK1085" s="28" t="s">
        <v>1356</v>
      </c>
    </row>
    <row r="1086" ht="14.25">
      <c r="AK1086" s="28" t="s">
        <v>1357</v>
      </c>
    </row>
    <row r="1087" ht="14.25">
      <c r="AK1087" s="28" t="s">
        <v>1358</v>
      </c>
    </row>
    <row r="1088" ht="14.25">
      <c r="AK1088" s="28" t="s">
        <v>1359</v>
      </c>
    </row>
    <row r="1089" ht="14.25">
      <c r="AK1089" s="28" t="s">
        <v>1360</v>
      </c>
    </row>
    <row r="1090" ht="14.25">
      <c r="AK1090" s="28" t="s">
        <v>1361</v>
      </c>
    </row>
    <row r="1091" ht="14.25">
      <c r="AK1091" s="28" t="s">
        <v>1362</v>
      </c>
    </row>
    <row r="1092" ht="14.25">
      <c r="AK1092" s="28" t="s">
        <v>1363</v>
      </c>
    </row>
    <row r="1093" ht="14.25">
      <c r="AK1093" s="28" t="s">
        <v>1364</v>
      </c>
    </row>
    <row r="1094" ht="14.25">
      <c r="AK1094" s="28" t="s">
        <v>1365</v>
      </c>
    </row>
    <row r="1095" ht="14.25">
      <c r="AK1095" s="28" t="s">
        <v>1366</v>
      </c>
    </row>
    <row r="1096" ht="14.25">
      <c r="AK1096" s="28" t="s">
        <v>1367</v>
      </c>
    </row>
    <row r="1097" ht="14.25">
      <c r="AK1097" s="28" t="s">
        <v>1368</v>
      </c>
    </row>
    <row r="1098" ht="14.25">
      <c r="AK1098" s="28" t="s">
        <v>1369</v>
      </c>
    </row>
    <row r="1099" ht="14.25">
      <c r="AK1099" s="28" t="s">
        <v>1370</v>
      </c>
    </row>
    <row r="1100" ht="14.25">
      <c r="AK1100" s="28" t="s">
        <v>1371</v>
      </c>
    </row>
    <row r="1101" ht="14.25">
      <c r="AK1101" s="28" t="s">
        <v>1372</v>
      </c>
    </row>
    <row r="1102" ht="14.25">
      <c r="AK1102" s="28" t="s">
        <v>1373</v>
      </c>
    </row>
    <row r="1103" ht="14.25">
      <c r="AK1103" s="28" t="s">
        <v>1374</v>
      </c>
    </row>
    <row r="1104" ht="14.25">
      <c r="AK1104" s="28" t="s">
        <v>1375</v>
      </c>
    </row>
    <row r="1105" ht="14.25">
      <c r="AK1105" s="28" t="s">
        <v>1376</v>
      </c>
    </row>
    <row r="1106" ht="14.25">
      <c r="AK1106" s="28" t="s">
        <v>1377</v>
      </c>
    </row>
    <row r="1107" ht="14.25">
      <c r="AK1107" s="28" t="s">
        <v>1378</v>
      </c>
    </row>
    <row r="1108" ht="14.25">
      <c r="AK1108" s="28" t="s">
        <v>1379</v>
      </c>
    </row>
    <row r="1109" ht="14.25">
      <c r="AK1109" s="28" t="s">
        <v>1380</v>
      </c>
    </row>
    <row r="1110" ht="14.25">
      <c r="AK1110" s="28" t="s">
        <v>1381</v>
      </c>
    </row>
    <row r="1111" ht="14.25">
      <c r="AK1111" s="28" t="s">
        <v>1382</v>
      </c>
    </row>
    <row r="1112" ht="14.25">
      <c r="AK1112" s="28" t="s">
        <v>1383</v>
      </c>
    </row>
    <row r="1113" ht="14.25">
      <c r="AK1113" s="28" t="s">
        <v>1384</v>
      </c>
    </row>
    <row r="1114" ht="14.25">
      <c r="AK1114" s="28" t="s">
        <v>1385</v>
      </c>
    </row>
    <row r="1115" ht="14.25">
      <c r="AK1115" s="28" t="s">
        <v>1386</v>
      </c>
    </row>
    <row r="1116" ht="14.25">
      <c r="AK1116" s="28" t="s">
        <v>1387</v>
      </c>
    </row>
    <row r="1117" ht="14.25">
      <c r="AK1117" s="28" t="s">
        <v>1388</v>
      </c>
    </row>
    <row r="1118" ht="14.25">
      <c r="AK1118" s="28" t="s">
        <v>1389</v>
      </c>
    </row>
    <row r="1119" ht="14.25">
      <c r="AK1119" s="28" t="s">
        <v>1390</v>
      </c>
    </row>
    <row r="1120" ht="14.25">
      <c r="AK1120" s="28" t="s">
        <v>1391</v>
      </c>
    </row>
    <row r="1121" ht="14.25">
      <c r="AK1121" s="28" t="s">
        <v>1392</v>
      </c>
    </row>
    <row r="1122" ht="14.25">
      <c r="AK1122" s="28" t="s">
        <v>1393</v>
      </c>
    </row>
    <row r="1123" ht="14.25">
      <c r="AK1123" s="28" t="s">
        <v>1394</v>
      </c>
    </row>
    <row r="1124" ht="14.25">
      <c r="AK1124" s="28" t="s">
        <v>1395</v>
      </c>
    </row>
    <row r="1125" ht="14.25">
      <c r="AK1125" s="28" t="s">
        <v>1396</v>
      </c>
    </row>
    <row r="1126" ht="14.25">
      <c r="AK1126" s="28" t="s">
        <v>1397</v>
      </c>
    </row>
    <row r="1127" ht="14.25">
      <c r="AK1127" s="28" t="s">
        <v>1398</v>
      </c>
    </row>
    <row r="1128" ht="14.25">
      <c r="AK1128" s="28" t="s">
        <v>1399</v>
      </c>
    </row>
    <row r="1129" ht="14.25">
      <c r="AK1129" s="28" t="s">
        <v>1400</v>
      </c>
    </row>
    <row r="1130" ht="14.25">
      <c r="AK1130" s="28" t="s">
        <v>1401</v>
      </c>
    </row>
    <row r="1131" ht="14.25">
      <c r="AK1131" s="28" t="s">
        <v>1402</v>
      </c>
    </row>
    <row r="1132" ht="14.25">
      <c r="AK1132" s="28" t="s">
        <v>1403</v>
      </c>
    </row>
    <row r="1133" ht="14.25">
      <c r="AK1133" s="28" t="s">
        <v>1404</v>
      </c>
    </row>
    <row r="1134" ht="14.25">
      <c r="AK1134" s="28" t="s">
        <v>1405</v>
      </c>
    </row>
    <row r="1135" ht="14.25">
      <c r="AK1135" s="28" t="s">
        <v>1406</v>
      </c>
    </row>
    <row r="1136" ht="14.25">
      <c r="AK1136" s="28" t="s">
        <v>1407</v>
      </c>
    </row>
    <row r="1137" ht="14.25">
      <c r="AK1137" s="28" t="s">
        <v>1408</v>
      </c>
    </row>
    <row r="1138" ht="14.25">
      <c r="AK1138" s="28" t="s">
        <v>1409</v>
      </c>
    </row>
    <row r="1139" ht="14.25">
      <c r="AK1139" s="28" t="s">
        <v>1410</v>
      </c>
    </row>
    <row r="1140" ht="14.25">
      <c r="AK1140" s="28" t="s">
        <v>1411</v>
      </c>
    </row>
    <row r="1141" ht="14.25">
      <c r="AK1141" s="28" t="s">
        <v>1412</v>
      </c>
    </row>
    <row r="1142" ht="14.25">
      <c r="AK1142" s="28" t="s">
        <v>1413</v>
      </c>
    </row>
    <row r="1143" ht="14.25">
      <c r="AK1143" s="28" t="s">
        <v>1414</v>
      </c>
    </row>
    <row r="1144" ht="14.25">
      <c r="AK1144" s="28" t="s">
        <v>1415</v>
      </c>
    </row>
    <row r="1145" ht="14.25">
      <c r="AK1145" s="28" t="s">
        <v>1416</v>
      </c>
    </row>
    <row r="1146" ht="14.25">
      <c r="AK1146" s="28" t="s">
        <v>1417</v>
      </c>
    </row>
    <row r="1147" ht="14.25">
      <c r="AK1147" s="28" t="s">
        <v>1418</v>
      </c>
    </row>
    <row r="1148" ht="14.25">
      <c r="AK1148" s="28" t="s">
        <v>1419</v>
      </c>
    </row>
    <row r="1149" ht="14.25">
      <c r="AK1149" s="28" t="s">
        <v>1420</v>
      </c>
    </row>
    <row r="1150" ht="14.25">
      <c r="AK1150" s="28" t="s">
        <v>1421</v>
      </c>
    </row>
    <row r="1151" ht="14.25">
      <c r="AK1151" s="28" t="s">
        <v>1422</v>
      </c>
    </row>
    <row r="1152" ht="14.25">
      <c r="AK1152" s="28" t="s">
        <v>1423</v>
      </c>
    </row>
    <row r="1153" ht="14.25">
      <c r="AK1153" s="28" t="s">
        <v>1424</v>
      </c>
    </row>
    <row r="1154" ht="14.25">
      <c r="AK1154" s="28" t="s">
        <v>1425</v>
      </c>
    </row>
    <row r="1155" ht="14.25">
      <c r="AK1155" s="28" t="s">
        <v>1426</v>
      </c>
    </row>
    <row r="1156" ht="14.25">
      <c r="AK1156" s="28" t="s">
        <v>1427</v>
      </c>
    </row>
    <row r="1157" ht="14.25">
      <c r="AK1157" s="28" t="s">
        <v>1428</v>
      </c>
    </row>
    <row r="1158" ht="14.25">
      <c r="AK1158" s="28" t="s">
        <v>1429</v>
      </c>
    </row>
    <row r="1159" ht="14.25">
      <c r="AK1159" s="28" t="s">
        <v>1430</v>
      </c>
    </row>
    <row r="1160" ht="14.25">
      <c r="AK1160" s="28" t="s">
        <v>1431</v>
      </c>
    </row>
    <row r="1161" ht="14.25">
      <c r="AK1161" s="28" t="s">
        <v>1432</v>
      </c>
    </row>
    <row r="1162" ht="14.25">
      <c r="AK1162" s="28" t="s">
        <v>1433</v>
      </c>
    </row>
    <row r="1163" ht="14.25">
      <c r="AK1163" s="28" t="s">
        <v>1434</v>
      </c>
    </row>
    <row r="1164" ht="14.25">
      <c r="AK1164" s="28" t="s">
        <v>1435</v>
      </c>
    </row>
    <row r="1165" ht="14.25">
      <c r="AK1165" s="28" t="s">
        <v>1436</v>
      </c>
    </row>
    <row r="1166" ht="14.25">
      <c r="AK1166" s="28" t="s">
        <v>1437</v>
      </c>
    </row>
    <row r="1167" ht="14.25">
      <c r="AK1167" s="28" t="s">
        <v>1438</v>
      </c>
    </row>
    <row r="1168" ht="14.25">
      <c r="AK1168" s="28" t="s">
        <v>1439</v>
      </c>
    </row>
    <row r="1169" ht="14.25">
      <c r="AK1169" s="28" t="s">
        <v>1440</v>
      </c>
    </row>
    <row r="1170" ht="14.25">
      <c r="AK1170" s="28" t="s">
        <v>1441</v>
      </c>
    </row>
    <row r="1171" ht="14.25">
      <c r="AK1171" s="28" t="s">
        <v>1442</v>
      </c>
    </row>
    <row r="1172" ht="14.25">
      <c r="AK1172" s="28" t="s">
        <v>1443</v>
      </c>
    </row>
    <row r="1173" ht="14.25">
      <c r="AK1173" s="28" t="s">
        <v>1444</v>
      </c>
    </row>
    <row r="1174" ht="14.25">
      <c r="AK1174" s="28" t="s">
        <v>1445</v>
      </c>
    </row>
    <row r="1175" ht="14.25">
      <c r="AK1175" s="28" t="s">
        <v>1446</v>
      </c>
    </row>
    <row r="1176" ht="14.25">
      <c r="AK1176" s="28" t="s">
        <v>1447</v>
      </c>
    </row>
    <row r="1177" ht="14.25">
      <c r="AK1177" s="28" t="s">
        <v>1448</v>
      </c>
    </row>
    <row r="1178" ht="14.25">
      <c r="AK1178" s="28" t="s">
        <v>1449</v>
      </c>
    </row>
    <row r="1179" ht="14.25">
      <c r="AK1179" s="28" t="s">
        <v>1450</v>
      </c>
    </row>
    <row r="1180" ht="14.25">
      <c r="AK1180" s="28" t="s">
        <v>1451</v>
      </c>
    </row>
    <row r="1181" ht="14.25">
      <c r="AK1181" s="28" t="s">
        <v>1452</v>
      </c>
    </row>
    <row r="1182" ht="14.25">
      <c r="AK1182" s="28" t="s">
        <v>1453</v>
      </c>
    </row>
    <row r="1183" ht="14.25">
      <c r="AK1183" s="28" t="s">
        <v>1454</v>
      </c>
    </row>
    <row r="1184" ht="14.25">
      <c r="AK1184" s="28" t="s">
        <v>1455</v>
      </c>
    </row>
    <row r="1185" ht="14.25">
      <c r="AK1185" s="28" t="s">
        <v>1456</v>
      </c>
    </row>
    <row r="1186" ht="14.25">
      <c r="AK1186" s="28" t="s">
        <v>1457</v>
      </c>
    </row>
    <row r="1187" ht="14.25">
      <c r="AK1187" s="28" t="s">
        <v>1458</v>
      </c>
    </row>
    <row r="1188" ht="14.25">
      <c r="AK1188" s="28" t="s">
        <v>1459</v>
      </c>
    </row>
    <row r="1189" ht="14.25">
      <c r="AK1189" s="28" t="s">
        <v>1460</v>
      </c>
    </row>
    <row r="1190" ht="14.25">
      <c r="AK1190" s="28" t="s">
        <v>1461</v>
      </c>
    </row>
    <row r="1191" ht="14.25">
      <c r="AK1191" s="28" t="s">
        <v>1462</v>
      </c>
    </row>
    <row r="1192" ht="14.25">
      <c r="AK1192" s="28" t="s">
        <v>1463</v>
      </c>
    </row>
    <row r="1193" ht="14.25">
      <c r="AK1193" s="28" t="s">
        <v>1464</v>
      </c>
    </row>
    <row r="1194" ht="14.25">
      <c r="AK1194" s="28" t="s">
        <v>1465</v>
      </c>
    </row>
    <row r="1195" ht="14.25">
      <c r="AK1195" s="28" t="s">
        <v>1466</v>
      </c>
    </row>
    <row r="1196" ht="14.25">
      <c r="AK1196" s="28" t="s">
        <v>1467</v>
      </c>
    </row>
    <row r="1197" ht="14.25">
      <c r="AK1197" s="28" t="s">
        <v>1468</v>
      </c>
    </row>
    <row r="1198" ht="14.25">
      <c r="AK1198" s="28" t="s">
        <v>1469</v>
      </c>
    </row>
    <row r="1199" ht="14.25">
      <c r="AK1199" s="28" t="s">
        <v>1470</v>
      </c>
    </row>
    <row r="1200" ht="14.25">
      <c r="AK1200" s="28" t="s">
        <v>1471</v>
      </c>
    </row>
    <row r="1201" ht="14.25">
      <c r="AK1201" s="28" t="s">
        <v>1472</v>
      </c>
    </row>
    <row r="1202" ht="14.25">
      <c r="AK1202" s="28" t="s">
        <v>1473</v>
      </c>
    </row>
    <row r="1203" ht="14.25">
      <c r="AK1203" s="28" t="s">
        <v>1474</v>
      </c>
    </row>
    <row r="1204" ht="14.25">
      <c r="AK1204" s="28" t="s">
        <v>1475</v>
      </c>
    </row>
    <row r="1205" ht="14.25">
      <c r="AK1205" s="28" t="s">
        <v>1476</v>
      </c>
    </row>
    <row r="1206" ht="14.25">
      <c r="AK1206" s="28" t="s">
        <v>1477</v>
      </c>
    </row>
    <row r="1207" ht="14.25">
      <c r="AK1207" s="28" t="s">
        <v>1478</v>
      </c>
    </row>
    <row r="1208" ht="14.25">
      <c r="AK1208" s="28" t="s">
        <v>1479</v>
      </c>
    </row>
    <row r="1209" ht="14.25">
      <c r="AK1209" s="28" t="s">
        <v>1480</v>
      </c>
    </row>
    <row r="1210" ht="14.25">
      <c r="AK1210" s="28" t="s">
        <v>1481</v>
      </c>
    </row>
    <row r="1211" ht="14.25">
      <c r="AK1211" s="28" t="s">
        <v>1482</v>
      </c>
    </row>
    <row r="1212" ht="14.25">
      <c r="AK1212" s="28" t="s">
        <v>1483</v>
      </c>
    </row>
    <row r="1213" ht="14.25">
      <c r="AK1213" s="28" t="s">
        <v>1484</v>
      </c>
    </row>
    <row r="1214" ht="14.25">
      <c r="AK1214" s="28" t="s">
        <v>1485</v>
      </c>
    </row>
    <row r="1215" ht="14.25">
      <c r="AK1215" s="28" t="s">
        <v>1486</v>
      </c>
    </row>
    <row r="1216" ht="14.25">
      <c r="AK1216" s="28" t="s">
        <v>1487</v>
      </c>
    </row>
    <row r="1217" ht="14.25">
      <c r="AK1217" s="28" t="s">
        <v>1488</v>
      </c>
    </row>
    <row r="1218" ht="14.25">
      <c r="AK1218" s="28" t="s">
        <v>1489</v>
      </c>
    </row>
    <row r="1219" ht="14.25">
      <c r="AK1219" s="28" t="s">
        <v>1490</v>
      </c>
    </row>
    <row r="1220" ht="14.25">
      <c r="AK1220" s="28" t="s">
        <v>1491</v>
      </c>
    </row>
    <row r="1221" ht="14.25">
      <c r="AK1221" s="28" t="s">
        <v>1492</v>
      </c>
    </row>
    <row r="1222" ht="14.25">
      <c r="AK1222" s="28" t="s">
        <v>1493</v>
      </c>
    </row>
    <row r="1223" ht="14.25">
      <c r="AK1223" s="28" t="s">
        <v>1494</v>
      </c>
    </row>
    <row r="1224" ht="14.25">
      <c r="AK1224" s="28" t="s">
        <v>1495</v>
      </c>
    </row>
    <row r="1225" ht="14.25">
      <c r="AK1225" s="28" t="s">
        <v>1496</v>
      </c>
    </row>
    <row r="1226" ht="14.25">
      <c r="AK1226" s="28" t="s">
        <v>1497</v>
      </c>
    </row>
    <row r="1227" ht="14.25">
      <c r="AK1227" s="28" t="s">
        <v>1498</v>
      </c>
    </row>
    <row r="1228" ht="14.25">
      <c r="AK1228" s="28" t="s">
        <v>1499</v>
      </c>
    </row>
    <row r="1229" ht="14.25">
      <c r="AK1229" s="28" t="s">
        <v>1500</v>
      </c>
    </row>
    <row r="1230" ht="14.25">
      <c r="AK1230" s="28" t="s">
        <v>1501</v>
      </c>
    </row>
    <row r="1231" ht="14.25">
      <c r="AK1231" s="28" t="s">
        <v>1502</v>
      </c>
    </row>
    <row r="1232" ht="14.25">
      <c r="AK1232" s="28" t="s">
        <v>1503</v>
      </c>
    </row>
    <row r="1233" ht="14.25">
      <c r="AK1233" s="28" t="s">
        <v>1504</v>
      </c>
    </row>
    <row r="1234" ht="14.25">
      <c r="AK1234" s="28" t="s">
        <v>1505</v>
      </c>
    </row>
    <row r="1235" ht="14.25">
      <c r="AK1235" s="28" t="s">
        <v>1506</v>
      </c>
    </row>
    <row r="1236" ht="14.25">
      <c r="AK1236" s="28" t="s">
        <v>1507</v>
      </c>
    </row>
    <row r="1237" ht="14.25">
      <c r="AK1237" s="28" t="s">
        <v>1508</v>
      </c>
    </row>
    <row r="1238" ht="14.25">
      <c r="AK1238" s="28" t="s">
        <v>1509</v>
      </c>
    </row>
    <row r="1239" ht="14.25">
      <c r="AK1239" s="28" t="s">
        <v>1510</v>
      </c>
    </row>
    <row r="1240" ht="14.25">
      <c r="AK1240" s="28" t="s">
        <v>1511</v>
      </c>
    </row>
    <row r="1241" ht="14.25">
      <c r="AK1241" s="28" t="s">
        <v>1512</v>
      </c>
    </row>
    <row r="1242" ht="14.25">
      <c r="AK1242" s="28" t="s">
        <v>1513</v>
      </c>
    </row>
    <row r="1243" ht="14.25">
      <c r="AK1243" s="28" t="s">
        <v>1514</v>
      </c>
    </row>
    <row r="1244" ht="14.25">
      <c r="AK1244" s="28" t="s">
        <v>1515</v>
      </c>
    </row>
    <row r="1245" ht="14.25">
      <c r="AK1245" s="28" t="s">
        <v>1516</v>
      </c>
    </row>
    <row r="1246" ht="14.25">
      <c r="AK1246" s="28" t="s">
        <v>1517</v>
      </c>
    </row>
    <row r="1247" ht="14.25">
      <c r="AK1247" s="28" t="s">
        <v>1518</v>
      </c>
    </row>
    <row r="1248" ht="14.25">
      <c r="AK1248" s="28" t="s">
        <v>1519</v>
      </c>
    </row>
    <row r="1249" ht="14.25">
      <c r="AK1249" s="28" t="s">
        <v>1520</v>
      </c>
    </row>
    <row r="1250" ht="14.25">
      <c r="AK1250" s="28" t="s">
        <v>1521</v>
      </c>
    </row>
    <row r="1251" ht="14.25">
      <c r="AK1251" s="28" t="s">
        <v>1522</v>
      </c>
    </row>
    <row r="1252" ht="14.25">
      <c r="AK1252" s="28" t="s">
        <v>1523</v>
      </c>
    </row>
    <row r="1253" ht="14.25">
      <c r="AK1253" s="28" t="s">
        <v>1524</v>
      </c>
    </row>
    <row r="1254" ht="14.25">
      <c r="AK1254" s="28" t="s">
        <v>1525</v>
      </c>
    </row>
    <row r="1255" ht="14.25">
      <c r="AK1255" s="28" t="s">
        <v>1526</v>
      </c>
    </row>
    <row r="1256" ht="14.25">
      <c r="AK1256" s="28" t="s">
        <v>1527</v>
      </c>
    </row>
    <row r="1257" ht="14.25">
      <c r="AK1257" s="28" t="s">
        <v>1528</v>
      </c>
    </row>
    <row r="1258" ht="14.25">
      <c r="AK1258" s="28" t="s">
        <v>1529</v>
      </c>
    </row>
    <row r="1259" ht="14.25">
      <c r="AK1259" s="28" t="s">
        <v>1530</v>
      </c>
    </row>
    <row r="1260" ht="14.25">
      <c r="AK1260" s="28" t="s">
        <v>1531</v>
      </c>
    </row>
    <row r="1261" ht="14.25">
      <c r="AK1261" s="28" t="s">
        <v>1532</v>
      </c>
    </row>
    <row r="1262" ht="14.25">
      <c r="AK1262" s="28" t="s">
        <v>1533</v>
      </c>
    </row>
    <row r="1263" ht="14.25">
      <c r="AK1263" s="28" t="s">
        <v>1534</v>
      </c>
    </row>
    <row r="1264" ht="14.25">
      <c r="AK1264" s="28" t="s">
        <v>1535</v>
      </c>
    </row>
    <row r="1265" ht="14.25">
      <c r="AK1265" s="28" t="s">
        <v>1536</v>
      </c>
    </row>
    <row r="1266" ht="14.25">
      <c r="AK1266" s="28" t="s">
        <v>1537</v>
      </c>
    </row>
    <row r="1267" ht="14.25">
      <c r="AK1267" s="28" t="s">
        <v>1538</v>
      </c>
    </row>
    <row r="1268" ht="14.25">
      <c r="AK1268" s="28" t="s">
        <v>1539</v>
      </c>
    </row>
    <row r="1269" ht="14.25">
      <c r="AK1269" s="28" t="s">
        <v>1540</v>
      </c>
    </row>
    <row r="1270" ht="14.25">
      <c r="AK1270" s="28" t="s">
        <v>1541</v>
      </c>
    </row>
    <row r="1271" ht="14.25">
      <c r="AK1271" s="28" t="s">
        <v>1542</v>
      </c>
    </row>
    <row r="1272" ht="14.25">
      <c r="AK1272" s="28" t="s">
        <v>1543</v>
      </c>
    </row>
    <row r="1273" ht="14.25">
      <c r="AK1273" s="28" t="s">
        <v>1544</v>
      </c>
    </row>
    <row r="1274" ht="14.25">
      <c r="AK1274" s="28" t="s">
        <v>1545</v>
      </c>
    </row>
    <row r="1275" ht="14.25">
      <c r="AK1275" s="28" t="s">
        <v>1546</v>
      </c>
    </row>
    <row r="1276" ht="14.25">
      <c r="AK1276" s="28" t="s">
        <v>1547</v>
      </c>
    </row>
    <row r="1277" ht="14.25">
      <c r="AK1277" s="28" t="s">
        <v>1548</v>
      </c>
    </row>
    <row r="1278" ht="14.25">
      <c r="AK1278" s="28" t="s">
        <v>1549</v>
      </c>
    </row>
    <row r="1279" ht="14.25">
      <c r="AK1279" s="28" t="s">
        <v>1550</v>
      </c>
    </row>
    <row r="1280" ht="14.25">
      <c r="AK1280" s="28" t="s">
        <v>1551</v>
      </c>
    </row>
    <row r="1281" ht="14.25">
      <c r="AK1281" s="28" t="s">
        <v>1552</v>
      </c>
    </row>
    <row r="1282" ht="14.25">
      <c r="AK1282" s="28" t="s">
        <v>1553</v>
      </c>
    </row>
    <row r="1283" ht="14.25">
      <c r="AK1283" s="28" t="s">
        <v>1554</v>
      </c>
    </row>
    <row r="1284" ht="14.25">
      <c r="AK1284" s="28" t="s">
        <v>1555</v>
      </c>
    </row>
    <row r="1285" ht="14.25">
      <c r="AK1285" s="28" t="s">
        <v>1556</v>
      </c>
    </row>
    <row r="1286" ht="14.25">
      <c r="AK1286" s="28" t="s">
        <v>1557</v>
      </c>
    </row>
    <row r="1287" ht="14.25">
      <c r="AK1287" s="28" t="s">
        <v>1558</v>
      </c>
    </row>
    <row r="1288" ht="14.25">
      <c r="AK1288" s="28" t="s">
        <v>1559</v>
      </c>
    </row>
    <row r="1289" ht="14.25">
      <c r="AK1289" s="28" t="s">
        <v>1560</v>
      </c>
    </row>
    <row r="1290" ht="14.25">
      <c r="AK1290" s="28" t="s">
        <v>1561</v>
      </c>
    </row>
    <row r="1291" ht="14.25">
      <c r="AK1291" s="28" t="s">
        <v>1562</v>
      </c>
    </row>
    <row r="1292" ht="14.25">
      <c r="AK1292" s="28" t="s">
        <v>1563</v>
      </c>
    </row>
    <row r="1293" ht="14.25">
      <c r="AK1293" s="28" t="s">
        <v>1564</v>
      </c>
    </row>
    <row r="1294" ht="14.25">
      <c r="AK1294" s="28" t="s">
        <v>1565</v>
      </c>
    </row>
    <row r="1295" ht="14.25">
      <c r="AK1295" s="28" t="s">
        <v>1566</v>
      </c>
    </row>
    <row r="1296" ht="14.25">
      <c r="AK1296" s="28" t="s">
        <v>1567</v>
      </c>
    </row>
    <row r="1297" ht="14.25">
      <c r="AK1297" s="28" t="s">
        <v>1568</v>
      </c>
    </row>
    <row r="1298" ht="14.25">
      <c r="AK1298" s="28" t="s">
        <v>1569</v>
      </c>
    </row>
    <row r="1299" ht="14.25">
      <c r="AK1299" s="28" t="s">
        <v>1570</v>
      </c>
    </row>
    <row r="1300" ht="14.25">
      <c r="AK1300" s="28" t="s">
        <v>1571</v>
      </c>
    </row>
    <row r="1301" ht="14.25">
      <c r="AK1301" s="28" t="s">
        <v>1572</v>
      </c>
    </row>
    <row r="1302" ht="14.25">
      <c r="AK1302" s="28" t="s">
        <v>1573</v>
      </c>
    </row>
    <row r="1303" ht="14.25">
      <c r="AK1303" s="28" t="s">
        <v>1574</v>
      </c>
    </row>
    <row r="1304" ht="14.25">
      <c r="AK1304" s="28" t="s">
        <v>1575</v>
      </c>
    </row>
    <row r="1305" ht="14.25">
      <c r="AK1305" s="28" t="s">
        <v>1576</v>
      </c>
    </row>
    <row r="1306" ht="14.25">
      <c r="AK1306" s="28" t="s">
        <v>1577</v>
      </c>
    </row>
    <row r="1307" ht="14.25">
      <c r="AK1307" s="28" t="s">
        <v>1578</v>
      </c>
    </row>
    <row r="1308" ht="14.25">
      <c r="AK1308" s="28" t="s">
        <v>1579</v>
      </c>
    </row>
    <row r="1309" ht="14.25">
      <c r="AK1309" s="28" t="s">
        <v>1580</v>
      </c>
    </row>
    <row r="1310" ht="14.25">
      <c r="AK1310" s="28" t="s">
        <v>1581</v>
      </c>
    </row>
    <row r="1311" ht="14.25">
      <c r="AK1311" s="28" t="s">
        <v>1582</v>
      </c>
    </row>
    <row r="1312" ht="14.25">
      <c r="AK1312" s="28" t="s">
        <v>1583</v>
      </c>
    </row>
    <row r="1313" ht="14.25">
      <c r="AK1313" s="28" t="s">
        <v>1584</v>
      </c>
    </row>
    <row r="1314" ht="14.25">
      <c r="AK1314" s="28" t="s">
        <v>1585</v>
      </c>
    </row>
    <row r="1315" ht="14.25">
      <c r="AK1315" s="28" t="s">
        <v>1586</v>
      </c>
    </row>
    <row r="1316" ht="14.25">
      <c r="AK1316" s="28" t="s">
        <v>1587</v>
      </c>
    </row>
    <row r="1317" ht="14.25">
      <c r="AK1317" s="28" t="s">
        <v>1588</v>
      </c>
    </row>
    <row r="1318" ht="14.25">
      <c r="AK1318" s="28" t="s">
        <v>1589</v>
      </c>
    </row>
    <row r="1319" ht="14.25">
      <c r="AK1319" s="28" t="s">
        <v>1590</v>
      </c>
    </row>
    <row r="1320" ht="14.25">
      <c r="AK1320" s="28" t="s">
        <v>1591</v>
      </c>
    </row>
    <row r="1321" ht="14.25">
      <c r="AK1321" s="28" t="s">
        <v>1592</v>
      </c>
    </row>
    <row r="1322" ht="14.25">
      <c r="AK1322" s="28" t="s">
        <v>1593</v>
      </c>
    </row>
    <row r="1323" ht="14.25">
      <c r="AK1323" s="28" t="s">
        <v>1594</v>
      </c>
    </row>
    <row r="1324" ht="14.25">
      <c r="AK1324" s="28" t="s">
        <v>1595</v>
      </c>
    </row>
    <row r="1325" ht="14.25">
      <c r="AK1325" s="28" t="s">
        <v>1596</v>
      </c>
    </row>
    <row r="1326" ht="14.25">
      <c r="AK1326" s="28" t="s">
        <v>1597</v>
      </c>
    </row>
    <row r="1327" ht="14.25">
      <c r="AK1327" s="28" t="s">
        <v>1598</v>
      </c>
    </row>
    <row r="1328" ht="14.25">
      <c r="AK1328" s="28" t="s">
        <v>1599</v>
      </c>
    </row>
    <row r="1329" ht="14.25">
      <c r="AK1329" s="28" t="s">
        <v>1600</v>
      </c>
    </row>
    <row r="1330" ht="14.25">
      <c r="AK1330" s="28" t="s">
        <v>1601</v>
      </c>
    </row>
    <row r="1331" ht="14.25">
      <c r="AK1331" s="28" t="s">
        <v>1602</v>
      </c>
    </row>
    <row r="1332" ht="14.25">
      <c r="AK1332" s="28" t="s">
        <v>1603</v>
      </c>
    </row>
    <row r="1333" ht="14.25">
      <c r="AK1333" s="28" t="s">
        <v>1604</v>
      </c>
    </row>
    <row r="1334" ht="14.25">
      <c r="AK1334" s="28" t="s">
        <v>1605</v>
      </c>
    </row>
    <row r="1335" ht="14.25">
      <c r="AK1335" s="28" t="s">
        <v>1606</v>
      </c>
    </row>
    <row r="1336" ht="14.25">
      <c r="AK1336" s="28" t="s">
        <v>1607</v>
      </c>
    </row>
    <row r="1337" ht="14.25">
      <c r="AK1337" s="28" t="s">
        <v>1608</v>
      </c>
    </row>
    <row r="1338" ht="14.25">
      <c r="AK1338" s="28" t="s">
        <v>1609</v>
      </c>
    </row>
    <row r="1339" ht="14.25">
      <c r="AK1339" s="28" t="s">
        <v>1610</v>
      </c>
    </row>
    <row r="1340" ht="14.25">
      <c r="AK1340" s="28" t="s">
        <v>1611</v>
      </c>
    </row>
    <row r="1341" ht="14.25">
      <c r="AK1341" s="28" t="s">
        <v>1612</v>
      </c>
    </row>
    <row r="1342" ht="14.25">
      <c r="AK1342" s="28" t="s">
        <v>1613</v>
      </c>
    </row>
    <row r="1343" ht="14.25">
      <c r="AK1343" s="28" t="s">
        <v>1614</v>
      </c>
    </row>
    <row r="1344" ht="14.25">
      <c r="AK1344" s="28" t="s">
        <v>1615</v>
      </c>
    </row>
    <row r="1345" ht="14.25">
      <c r="AK1345" s="28" t="s">
        <v>1616</v>
      </c>
    </row>
    <row r="1346" ht="14.25">
      <c r="AK1346" s="28" t="s">
        <v>1617</v>
      </c>
    </row>
    <row r="1347" ht="14.25">
      <c r="AK1347" s="28" t="s">
        <v>1618</v>
      </c>
    </row>
    <row r="1348" ht="14.25">
      <c r="AK1348" s="28" t="s">
        <v>1619</v>
      </c>
    </row>
    <row r="1349" ht="14.25">
      <c r="AK1349" s="28" t="s">
        <v>1620</v>
      </c>
    </row>
    <row r="1350" ht="14.25">
      <c r="AK1350" s="28" t="s">
        <v>1621</v>
      </c>
    </row>
    <row r="1351" ht="14.25">
      <c r="AK1351" s="28" t="s">
        <v>1622</v>
      </c>
    </row>
    <row r="1352" ht="14.25">
      <c r="AK1352" s="28" t="s">
        <v>1623</v>
      </c>
    </row>
    <row r="1353" ht="14.25">
      <c r="AK1353" s="28" t="s">
        <v>1624</v>
      </c>
    </row>
    <row r="1354" ht="14.25">
      <c r="AK1354" s="28" t="s">
        <v>1625</v>
      </c>
    </row>
    <row r="1355" ht="14.25">
      <c r="AK1355" s="28" t="s">
        <v>1626</v>
      </c>
    </row>
    <row r="1356" ht="14.25">
      <c r="AK1356" s="28" t="s">
        <v>1627</v>
      </c>
    </row>
    <row r="1357" ht="14.25">
      <c r="AK1357" s="28" t="s">
        <v>1628</v>
      </c>
    </row>
    <row r="1358" ht="14.25">
      <c r="AK1358" s="28" t="s">
        <v>1629</v>
      </c>
    </row>
    <row r="1359" ht="14.25">
      <c r="AK1359" s="28" t="s">
        <v>1630</v>
      </c>
    </row>
    <row r="1360" ht="14.25">
      <c r="AK1360" s="28" t="s">
        <v>1631</v>
      </c>
    </row>
    <row r="1361" ht="14.25">
      <c r="AK1361" s="28" t="s">
        <v>1632</v>
      </c>
    </row>
    <row r="1362" ht="14.25">
      <c r="AK1362" s="28" t="s">
        <v>1633</v>
      </c>
    </row>
    <row r="1363" ht="14.25">
      <c r="AK1363" s="28" t="s">
        <v>1634</v>
      </c>
    </row>
    <row r="1364" ht="14.25">
      <c r="AK1364" s="28" t="s">
        <v>1635</v>
      </c>
    </row>
    <row r="1365" ht="14.25">
      <c r="AK1365" s="28" t="s">
        <v>1636</v>
      </c>
    </row>
    <row r="1366" ht="14.25">
      <c r="AK1366" s="28" t="s">
        <v>1637</v>
      </c>
    </row>
    <row r="1367" ht="14.25">
      <c r="AK1367" s="28" t="s">
        <v>1638</v>
      </c>
    </row>
    <row r="1368" ht="14.25">
      <c r="AK1368" s="28" t="s">
        <v>1639</v>
      </c>
    </row>
    <row r="1369" ht="14.25">
      <c r="AK1369" s="28" t="s">
        <v>1640</v>
      </c>
    </row>
    <row r="1370" ht="14.25">
      <c r="AK1370" s="28" t="s">
        <v>1641</v>
      </c>
    </row>
    <row r="1371" ht="14.25">
      <c r="AK1371" s="28" t="s">
        <v>1642</v>
      </c>
    </row>
    <row r="1372" ht="14.25">
      <c r="AK1372" s="28" t="s">
        <v>1643</v>
      </c>
    </row>
    <row r="1373" ht="14.25">
      <c r="AK1373" s="28" t="s">
        <v>1644</v>
      </c>
    </row>
    <row r="1374" ht="14.25">
      <c r="AK1374" s="28" t="s">
        <v>1645</v>
      </c>
    </row>
    <row r="1375" ht="14.25">
      <c r="AK1375" s="28" t="s">
        <v>1646</v>
      </c>
    </row>
    <row r="1376" ht="14.25">
      <c r="AK1376" s="28" t="s">
        <v>1647</v>
      </c>
    </row>
    <row r="1377" ht="14.25">
      <c r="AK1377" s="28" t="s">
        <v>1648</v>
      </c>
    </row>
    <row r="1378" ht="14.25">
      <c r="AK1378" s="28" t="s">
        <v>1649</v>
      </c>
    </row>
    <row r="1379" ht="14.25">
      <c r="AK1379" s="28" t="s">
        <v>1650</v>
      </c>
    </row>
    <row r="1380" ht="14.25">
      <c r="AK1380" s="28" t="s">
        <v>1651</v>
      </c>
    </row>
    <row r="1381" ht="14.25">
      <c r="AK1381" s="28" t="s">
        <v>1652</v>
      </c>
    </row>
    <row r="1382" ht="14.25">
      <c r="AK1382" s="28" t="s">
        <v>1653</v>
      </c>
    </row>
    <row r="1383" ht="14.25">
      <c r="AK1383" s="28" t="s">
        <v>1654</v>
      </c>
    </row>
    <row r="1384" ht="14.25">
      <c r="AK1384" s="28" t="s">
        <v>1655</v>
      </c>
    </row>
    <row r="1385" ht="14.25">
      <c r="AK1385" s="28" t="s">
        <v>1656</v>
      </c>
    </row>
    <row r="1386" ht="14.25">
      <c r="AK1386" s="28" t="s">
        <v>1657</v>
      </c>
    </row>
    <row r="1387" ht="14.25">
      <c r="AK1387" s="28" t="s">
        <v>1658</v>
      </c>
    </row>
    <row r="1388" ht="14.25">
      <c r="AK1388" s="28" t="s">
        <v>1659</v>
      </c>
    </row>
    <row r="1389" ht="14.25">
      <c r="AK1389" s="28" t="s">
        <v>1660</v>
      </c>
    </row>
    <row r="1390" ht="14.25">
      <c r="AK1390" s="28" t="s">
        <v>1661</v>
      </c>
    </row>
    <row r="1391" ht="14.25">
      <c r="AK1391" s="28" t="s">
        <v>1662</v>
      </c>
    </row>
    <row r="1392" ht="14.25">
      <c r="AK1392" s="28" t="s">
        <v>1663</v>
      </c>
    </row>
    <row r="1393" ht="14.25">
      <c r="AK1393" s="28" t="s">
        <v>1664</v>
      </c>
    </row>
    <row r="1394" ht="14.25">
      <c r="AK1394" s="28" t="s">
        <v>1665</v>
      </c>
    </row>
    <row r="1395" ht="14.25">
      <c r="AK1395" s="28" t="s">
        <v>1666</v>
      </c>
    </row>
    <row r="1396" ht="14.25">
      <c r="AK1396" s="28" t="s">
        <v>1667</v>
      </c>
    </row>
    <row r="1397" ht="14.25">
      <c r="AK1397" s="28" t="s">
        <v>1668</v>
      </c>
    </row>
    <row r="1398" ht="14.25">
      <c r="AK1398" s="28" t="s">
        <v>1669</v>
      </c>
    </row>
    <row r="1399" ht="14.25">
      <c r="AK1399" s="28" t="s">
        <v>1670</v>
      </c>
    </row>
    <row r="1400" ht="14.25">
      <c r="AK1400" s="28" t="s">
        <v>1671</v>
      </c>
    </row>
    <row r="1401" ht="14.25">
      <c r="AK1401" s="28" t="s">
        <v>1672</v>
      </c>
    </row>
    <row r="1402" ht="14.25">
      <c r="AK1402" s="28" t="s">
        <v>1673</v>
      </c>
    </row>
    <row r="1403" ht="14.25">
      <c r="AK1403" s="28" t="s">
        <v>1674</v>
      </c>
    </row>
    <row r="1404" ht="14.25">
      <c r="AK1404" s="28" t="s">
        <v>1675</v>
      </c>
    </row>
    <row r="1405" ht="14.25">
      <c r="AK1405" s="28" t="s">
        <v>1676</v>
      </c>
    </row>
    <row r="1406" ht="14.25">
      <c r="AK1406" s="28" t="s">
        <v>1677</v>
      </c>
    </row>
    <row r="1407" ht="14.25">
      <c r="AK1407" s="28" t="s">
        <v>1678</v>
      </c>
    </row>
    <row r="1408" ht="14.25">
      <c r="AK1408" s="28" t="s">
        <v>1679</v>
      </c>
    </row>
    <row r="1409" ht="14.25">
      <c r="AK1409" s="28" t="s">
        <v>1680</v>
      </c>
    </row>
    <row r="1410" ht="14.25">
      <c r="AK1410" s="28" t="s">
        <v>1681</v>
      </c>
    </row>
    <row r="1411" ht="14.25">
      <c r="AK1411" s="28" t="s">
        <v>1682</v>
      </c>
    </row>
    <row r="1412" ht="14.25">
      <c r="AK1412" s="28" t="s">
        <v>1683</v>
      </c>
    </row>
    <row r="1413" ht="14.25">
      <c r="AK1413" s="28" t="s">
        <v>1684</v>
      </c>
    </row>
    <row r="1414" ht="14.25">
      <c r="AK1414" s="28" t="s">
        <v>1685</v>
      </c>
    </row>
    <row r="1415" ht="14.25">
      <c r="AK1415" s="28" t="s">
        <v>1686</v>
      </c>
    </row>
    <row r="1416" ht="14.25">
      <c r="AK1416" s="28" t="s">
        <v>1687</v>
      </c>
    </row>
    <row r="1417" ht="14.25">
      <c r="AK1417" s="28" t="s">
        <v>1688</v>
      </c>
    </row>
    <row r="1418" ht="14.25">
      <c r="AK1418" s="28" t="s">
        <v>1689</v>
      </c>
    </row>
    <row r="1419" ht="14.25">
      <c r="AK1419" s="28" t="s">
        <v>1690</v>
      </c>
    </row>
    <row r="1420" ht="14.25">
      <c r="AK1420" s="28" t="s">
        <v>1691</v>
      </c>
    </row>
    <row r="1421" ht="14.25">
      <c r="AK1421" s="28" t="s">
        <v>1692</v>
      </c>
    </row>
    <row r="1422" ht="14.25">
      <c r="AK1422" s="28" t="s">
        <v>1693</v>
      </c>
    </row>
    <row r="1423" ht="14.25">
      <c r="AK1423" s="28" t="s">
        <v>1694</v>
      </c>
    </row>
    <row r="1424" ht="14.25">
      <c r="AK1424" s="28" t="s">
        <v>1695</v>
      </c>
    </row>
    <row r="1425" ht="14.25">
      <c r="AK1425" s="28" t="s">
        <v>1696</v>
      </c>
    </row>
    <row r="1426" ht="14.25">
      <c r="AK1426" s="28" t="s">
        <v>1697</v>
      </c>
    </row>
    <row r="1427" ht="14.25">
      <c r="AK1427" s="28" t="s">
        <v>1698</v>
      </c>
    </row>
    <row r="1428" ht="14.25">
      <c r="AK1428" s="28" t="s">
        <v>1699</v>
      </c>
    </row>
    <row r="1429" ht="14.25">
      <c r="AK1429" s="28" t="s">
        <v>1700</v>
      </c>
    </row>
    <row r="1430" ht="14.25">
      <c r="AK1430" s="28" t="s">
        <v>1701</v>
      </c>
    </row>
    <row r="1431" ht="14.25">
      <c r="AK1431" s="28" t="s">
        <v>1702</v>
      </c>
    </row>
    <row r="1432" ht="14.25">
      <c r="AK1432" s="28" t="s">
        <v>1703</v>
      </c>
    </row>
    <row r="1433" ht="14.25">
      <c r="AK1433" s="28" t="s">
        <v>1704</v>
      </c>
    </row>
    <row r="1434" ht="14.25">
      <c r="AK1434" s="28" t="s">
        <v>1705</v>
      </c>
    </row>
    <row r="1435" ht="14.25">
      <c r="AK1435" s="28" t="s">
        <v>1706</v>
      </c>
    </row>
    <row r="1436" ht="14.25">
      <c r="AK1436" s="28" t="s">
        <v>1707</v>
      </c>
    </row>
    <row r="1437" ht="14.25">
      <c r="AK1437" s="28" t="s">
        <v>1708</v>
      </c>
    </row>
    <row r="1438" ht="14.25">
      <c r="AK1438" s="28" t="s">
        <v>1709</v>
      </c>
    </row>
    <row r="1439" ht="14.25">
      <c r="AK1439" s="28" t="s">
        <v>1710</v>
      </c>
    </row>
    <row r="1440" ht="14.25">
      <c r="AK1440" s="28" t="s">
        <v>1711</v>
      </c>
    </row>
    <row r="1441" ht="14.25">
      <c r="AK1441" s="28" t="s">
        <v>1712</v>
      </c>
    </row>
    <row r="1442" ht="14.25">
      <c r="AK1442" s="28" t="s">
        <v>1713</v>
      </c>
    </row>
    <row r="1443" ht="14.25">
      <c r="AK1443" s="28" t="s">
        <v>1714</v>
      </c>
    </row>
    <row r="1444" ht="14.25">
      <c r="AK1444" s="28" t="s">
        <v>1715</v>
      </c>
    </row>
    <row r="1445" ht="14.25">
      <c r="AK1445" s="28" t="s">
        <v>1716</v>
      </c>
    </row>
    <row r="1446" ht="14.25">
      <c r="AK1446" s="28" t="s">
        <v>1717</v>
      </c>
    </row>
    <row r="1447" ht="14.25">
      <c r="AK1447" s="28" t="s">
        <v>1718</v>
      </c>
    </row>
    <row r="1448" ht="14.25">
      <c r="AK1448" s="28" t="s">
        <v>1719</v>
      </c>
    </row>
    <row r="1449" ht="14.25">
      <c r="AK1449" s="28" t="s">
        <v>1720</v>
      </c>
    </row>
    <row r="1450" ht="14.25">
      <c r="AK1450" s="28" t="s">
        <v>1721</v>
      </c>
    </row>
    <row r="1451" ht="14.25">
      <c r="AK1451" s="28" t="s">
        <v>1722</v>
      </c>
    </row>
    <row r="1452" ht="14.25">
      <c r="AK1452" s="28" t="s">
        <v>1723</v>
      </c>
    </row>
    <row r="1453" ht="14.25">
      <c r="AK1453" s="28" t="s">
        <v>1724</v>
      </c>
    </row>
    <row r="1454" ht="14.25">
      <c r="AK1454" s="28" t="s">
        <v>1725</v>
      </c>
    </row>
    <row r="1455" ht="14.25">
      <c r="AK1455" s="28" t="s">
        <v>1726</v>
      </c>
    </row>
    <row r="1456" ht="14.25">
      <c r="AK1456" s="28" t="s">
        <v>1727</v>
      </c>
    </row>
    <row r="1457" ht="14.25">
      <c r="AK1457" s="28" t="s">
        <v>1728</v>
      </c>
    </row>
    <row r="1458" ht="14.25">
      <c r="AK1458" s="28" t="s">
        <v>1729</v>
      </c>
    </row>
    <row r="1459" ht="14.25">
      <c r="AK1459" s="28" t="s">
        <v>1730</v>
      </c>
    </row>
    <row r="1460" ht="14.25">
      <c r="AK1460" s="28" t="s">
        <v>1731</v>
      </c>
    </row>
    <row r="1461" ht="14.25">
      <c r="AK1461" s="28" t="s">
        <v>1732</v>
      </c>
    </row>
    <row r="1462" ht="14.25">
      <c r="AK1462" s="28" t="s">
        <v>1733</v>
      </c>
    </row>
    <row r="1463" ht="14.25">
      <c r="AK1463" s="28" t="s">
        <v>1734</v>
      </c>
    </row>
    <row r="1464" ht="14.25">
      <c r="AK1464" s="28" t="s">
        <v>1735</v>
      </c>
    </row>
    <row r="1465" ht="14.25">
      <c r="AK1465" s="28" t="s">
        <v>1736</v>
      </c>
    </row>
    <row r="1466" ht="14.25">
      <c r="AK1466" s="28" t="s">
        <v>1737</v>
      </c>
    </row>
    <row r="1467" ht="14.25">
      <c r="AK1467" s="28" t="s">
        <v>1738</v>
      </c>
    </row>
    <row r="1468" ht="14.25">
      <c r="AK1468" s="28" t="s">
        <v>1739</v>
      </c>
    </row>
    <row r="1469" ht="14.25">
      <c r="AK1469" s="28" t="s">
        <v>1740</v>
      </c>
    </row>
    <row r="1470" ht="14.25">
      <c r="AK1470" s="28" t="s">
        <v>1741</v>
      </c>
    </row>
    <row r="1471" ht="14.25">
      <c r="AK1471" s="28" t="s">
        <v>1742</v>
      </c>
    </row>
    <row r="1472" ht="14.25">
      <c r="AK1472" s="28" t="s">
        <v>1743</v>
      </c>
    </row>
    <row r="1473" ht="14.25">
      <c r="AK1473" s="28" t="s">
        <v>1744</v>
      </c>
    </row>
    <row r="1474" ht="14.25">
      <c r="AK1474" s="28" t="s">
        <v>1745</v>
      </c>
    </row>
  </sheetData>
  <sheetProtection/>
  <mergeCells count="72">
    <mergeCell ref="A1:N1"/>
    <mergeCell ref="B3:C3"/>
    <mergeCell ref="E3:F3"/>
    <mergeCell ref="G3:I3"/>
    <mergeCell ref="J3:L3"/>
    <mergeCell ref="B4:C4"/>
    <mergeCell ref="E4:F4"/>
    <mergeCell ref="G4:I4"/>
    <mergeCell ref="J4:L4"/>
    <mergeCell ref="B5:F5"/>
    <mergeCell ref="G5:I5"/>
    <mergeCell ref="J5:L5"/>
    <mergeCell ref="B6:L6"/>
    <mergeCell ref="B7:N7"/>
    <mergeCell ref="B8:N8"/>
    <mergeCell ref="B9:I9"/>
    <mergeCell ref="J9:K9"/>
    <mergeCell ref="L9:N9"/>
    <mergeCell ref="B10:E10"/>
    <mergeCell ref="F10:I10"/>
    <mergeCell ref="J10:K10"/>
    <mergeCell ref="L10:M10"/>
    <mergeCell ref="B11:E11"/>
    <mergeCell ref="F11:I11"/>
    <mergeCell ref="J11:K11"/>
    <mergeCell ref="L11:M11"/>
    <mergeCell ref="B12:N12"/>
    <mergeCell ref="B13:N13"/>
    <mergeCell ref="B14:F14"/>
    <mergeCell ref="G14:I14"/>
    <mergeCell ref="J14:N14"/>
    <mergeCell ref="B15:I15"/>
    <mergeCell ref="J15:K15"/>
    <mergeCell ref="L15:N15"/>
    <mergeCell ref="B16:I16"/>
    <mergeCell ref="J16:K16"/>
    <mergeCell ref="L16:N16"/>
    <mergeCell ref="B17:I17"/>
    <mergeCell ref="J17:K17"/>
    <mergeCell ref="L17:N17"/>
    <mergeCell ref="B20:F20"/>
    <mergeCell ref="G20:I20"/>
    <mergeCell ref="J20:N20"/>
    <mergeCell ref="B21:F21"/>
    <mergeCell ref="G21:I21"/>
    <mergeCell ref="J21:N21"/>
    <mergeCell ref="B22:N22"/>
    <mergeCell ref="B23:N23"/>
    <mergeCell ref="B24:N24"/>
    <mergeCell ref="B25:N25"/>
    <mergeCell ref="B26:N26"/>
    <mergeCell ref="B27:N27"/>
    <mergeCell ref="B28:J28"/>
    <mergeCell ref="K28:M28"/>
    <mergeCell ref="B29:N29"/>
    <mergeCell ref="B30:N30"/>
    <mergeCell ref="B31:J31"/>
    <mergeCell ref="K31:M31"/>
    <mergeCell ref="B32:N32"/>
    <mergeCell ref="A33:N33"/>
    <mergeCell ref="A12:A13"/>
    <mergeCell ref="A18:A19"/>
    <mergeCell ref="A23:A24"/>
    <mergeCell ref="A27:A28"/>
    <mergeCell ref="A30:A31"/>
    <mergeCell ref="D18:D19"/>
    <mergeCell ref="G18:G19"/>
    <mergeCell ref="J18:J19"/>
    <mergeCell ref="M18:M19"/>
    <mergeCell ref="N18:N19"/>
    <mergeCell ref="K18:L19"/>
    <mergeCell ref="M3:N6"/>
  </mergeCells>
  <dataValidations count="8">
    <dataValidation type="list" allowBlank="1" showInputMessage="1" showErrorMessage="1" sqref="L11:N11">
      <formula1>$AF$3:$AF$6</formula1>
    </dataValidation>
    <dataValidation type="list" allowBlank="1" showInputMessage="1" showErrorMessage="1" sqref="E3:F3">
      <formula1>$AC$3:$AC$4</formula1>
    </dataValidation>
    <dataValidation type="list" allowBlank="1" showInputMessage="1" showErrorMessage="1" sqref="B11:E11">
      <formula1>$AE$3:$AE$7</formula1>
    </dataValidation>
    <dataValidation type="list" allowBlank="1" showInputMessage="1" showErrorMessage="1" sqref="E4:F4">
      <formula1>$AC$5:$AC$7</formula1>
    </dataValidation>
    <dataValidation type="list" allowBlank="1" showInputMessage="1" showErrorMessage="1" sqref="J4:L4">
      <formula1>$AD$3:$AD$15</formula1>
    </dataValidation>
    <dataValidation type="textLength" allowBlank="1" showInputMessage="1" showErrorMessage="1" error="身份证号码应为18位" sqref="B5:F5">
      <formula1>18</formula1>
      <formula2>18</formula2>
    </dataValidation>
    <dataValidation type="textLength" allowBlank="1" showInputMessage="1" showErrorMessage="1" error="手机号码出错，请正确输入。" sqref="L9:N9">
      <formula1>11</formula1>
      <formula2>11</formula2>
    </dataValidation>
    <dataValidation type="list" allowBlank="1" showInputMessage="1" showErrorMessage="1" sqref="F11:I11">
      <formula1>$AE$3:$AE$6</formula1>
    </dataValidation>
  </dataValidations>
  <hyperlinks>
    <hyperlink ref="AG4" r:id="rId1" tooltip="http://www.gjgwy.org/qtks/sydw/" display="卫生"/>
  </hyperlinks>
  <printOptions/>
  <pageMargins left="0.6692913385826772" right="0.5118110236220472" top="0.5118110236220472" bottom="0.5511811023622047" header="0.31496062992125984" footer="0.31496062992125984"/>
  <pageSetup horizontalDpi="600" verticalDpi="6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view="pageBreakPreview" zoomScaleSheetLayoutView="100" workbookViewId="0" topLeftCell="A1">
      <selection activeCell="R4" sqref="R4"/>
    </sheetView>
  </sheetViews>
  <sheetFormatPr defaultColWidth="9.00390625" defaultRowHeight="15"/>
  <cols>
    <col min="2" max="2" width="5.421875" style="0" customWidth="1"/>
    <col min="8" max="8" width="4.7109375" style="0" customWidth="1"/>
    <col min="10" max="10" width="5.28125" style="0" customWidth="1"/>
    <col min="12" max="12" width="11.28125" style="0" customWidth="1"/>
    <col min="13" max="13" width="8.8515625" style="0" customWidth="1"/>
    <col min="14" max="14" width="7.140625" style="0" customWidth="1"/>
    <col min="15" max="15" width="6.140625" style="0" customWidth="1"/>
    <col min="16" max="16" width="6.7109375" style="0" customWidth="1"/>
    <col min="17" max="17" width="10.8515625" style="0" customWidth="1"/>
    <col min="18" max="18" width="3.421875" style="0" customWidth="1"/>
  </cols>
  <sheetData>
    <row r="1" spans="1:18" ht="13.5" customHeight="1">
      <c r="A1" s="15" t="s">
        <v>1746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20.25" customHeight="1">
      <c r="A2" s="16" t="s">
        <v>1747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75.75" customHeight="1">
      <c r="A3" s="17" t="s">
        <v>1748</v>
      </c>
      <c r="B3" s="18" t="s">
        <v>1749</v>
      </c>
      <c r="C3" s="18" t="s">
        <v>1750</v>
      </c>
      <c r="D3" s="18" t="s">
        <v>143</v>
      </c>
      <c r="E3" s="18" t="s">
        <v>1751</v>
      </c>
      <c r="F3" s="18" t="s">
        <v>142</v>
      </c>
      <c r="G3" s="18" t="s">
        <v>1752</v>
      </c>
      <c r="H3" s="18" t="s">
        <v>1753</v>
      </c>
      <c r="I3" s="18" t="s">
        <v>28</v>
      </c>
      <c r="J3" s="18" t="s">
        <v>77</v>
      </c>
      <c r="K3" s="18" t="s">
        <v>70</v>
      </c>
      <c r="L3" s="18" t="s">
        <v>1754</v>
      </c>
      <c r="M3" s="18" t="s">
        <v>71</v>
      </c>
      <c r="N3" s="18" t="s">
        <v>1755</v>
      </c>
      <c r="O3" s="18" t="s">
        <v>1756</v>
      </c>
      <c r="P3" s="18" t="s">
        <v>1757</v>
      </c>
      <c r="Q3" s="18" t="s">
        <v>64</v>
      </c>
      <c r="R3" s="18" t="s">
        <v>1758</v>
      </c>
    </row>
    <row r="4" spans="1:18" s="13" customFormat="1" ht="249" customHeight="1">
      <c r="A4" s="19">
        <v>1</v>
      </c>
      <c r="B4" s="20">
        <f>'报名登记表'!J5</f>
        <v>0</v>
      </c>
      <c r="C4" s="20">
        <f>'报名登记表'!J20</f>
        <v>0</v>
      </c>
      <c r="D4" s="20">
        <f>'报名登记表'!J21</f>
      </c>
      <c r="E4" s="20">
        <f>'报名登记表'!B20</f>
        <v>0</v>
      </c>
      <c r="F4" s="20">
        <f>'报名登记表'!B21</f>
      </c>
      <c r="G4" s="19">
        <f>'报名登记表'!B3</f>
        <v>0</v>
      </c>
      <c r="H4" s="19">
        <f>'报名登记表'!E3</f>
        <v>0</v>
      </c>
      <c r="I4" s="19">
        <f>'报名登记表'!B5</f>
        <v>0</v>
      </c>
      <c r="J4" s="19" t="str">
        <f>CONCATENATE('报名登记表'!B11,"/",'报名登记表'!F11)</f>
        <v>/</v>
      </c>
      <c r="K4" s="19" t="str">
        <f>CONCATENATE('报名登记表'!B10,"/",'报名登记表'!F10)</f>
        <v>/</v>
      </c>
      <c r="L4" s="19" t="str">
        <f>CONCATENATE('报名登记表'!B12,"/",'报名登记表'!B13)</f>
        <v>/</v>
      </c>
      <c r="M4" s="23" t="str">
        <f>CONCATENATE('报名登记表'!L10,"/",'报名登记表'!N10)</f>
        <v>/</v>
      </c>
      <c r="N4" s="19">
        <f>'报名登记表'!B15</f>
        <v>0</v>
      </c>
      <c r="O4" s="19">
        <f>'报名登记表'!L15</f>
        <v>0</v>
      </c>
      <c r="P4" s="19">
        <f>'报名登记表'!B14</f>
        <v>0</v>
      </c>
      <c r="Q4" s="24">
        <f>'报名登记表'!L9</f>
        <v>0</v>
      </c>
      <c r="R4" s="19">
        <f>'报名登记表'!B32</f>
        <v>0</v>
      </c>
    </row>
    <row r="5" s="14" customFormat="1" ht="21" customHeight="1">
      <c r="A5" s="21"/>
    </row>
    <row r="6" spans="1:18" s="14" customFormat="1" ht="21" customHeight="1">
      <c r="A6" s="22" t="s">
        <v>1759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4" customFormat="1" ht="21" customHeight="1">
      <c r="A7" s="21" t="s">
        <v>1760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s="14" customFormat="1" ht="21" customHeight="1">
      <c r="A8" s="21" t="s">
        <v>1761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s="14" customFormat="1" ht="21" customHeight="1">
      <c r="A9" s="21" t="s">
        <v>1762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</sheetData>
  <sheetProtection/>
  <mergeCells count="6">
    <mergeCell ref="A1:R1"/>
    <mergeCell ref="A2:R2"/>
    <mergeCell ref="A6:R6"/>
    <mergeCell ref="A7:R7"/>
    <mergeCell ref="A8:R8"/>
    <mergeCell ref="A9:R9"/>
  </mergeCells>
  <printOptions/>
  <pageMargins left="0.3541666666666667" right="0.3145833333333333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4"/>
  <sheetViews>
    <sheetView workbookViewId="0" topLeftCell="A1">
      <selection activeCell="A1" sqref="A1:IV16384"/>
    </sheetView>
  </sheetViews>
  <sheetFormatPr defaultColWidth="26.140625" defaultRowHeight="15"/>
  <cols>
    <col min="1" max="1" width="31.421875" style="3" customWidth="1"/>
    <col min="2" max="2" width="16.421875" style="4" customWidth="1"/>
    <col min="3" max="3" width="12.140625" style="4" customWidth="1"/>
    <col min="4" max="4" width="20.140625" style="4" customWidth="1"/>
    <col min="5" max="5" width="12.00390625" style="4" customWidth="1"/>
    <col min="6" max="7" width="11.140625" style="4" customWidth="1"/>
    <col min="8" max="8" width="17.140625" style="4" customWidth="1"/>
    <col min="9" max="9" width="17.7109375" style="4" customWidth="1"/>
    <col min="10" max="240" width="26.140625" style="4" customWidth="1"/>
  </cols>
  <sheetData>
    <row r="1" spans="1:8" s="1" customFormat="1" ht="12">
      <c r="A1" s="5" t="str">
        <f>CONCATENATE(D1,B1)</f>
        <v>惠来县第一中学中学语文教师</v>
      </c>
      <c r="B1" s="6" t="s">
        <v>13</v>
      </c>
      <c r="C1" s="5" t="s">
        <v>1763</v>
      </c>
      <c r="D1" s="6" t="s">
        <v>12</v>
      </c>
      <c r="E1" s="5" t="s">
        <v>1764</v>
      </c>
      <c r="F1" s="5" t="s">
        <v>1765</v>
      </c>
      <c r="G1" s="7" t="s">
        <v>1766</v>
      </c>
      <c r="H1" s="1" t="str">
        <f>CONCATENATE(E1,F1,G1)</f>
        <v>专业技术十二级岗位</v>
      </c>
    </row>
    <row r="2" spans="1:8" s="1" customFormat="1" ht="12">
      <c r="A2" s="5" t="str">
        <f aca="true" t="shared" si="0" ref="A2:A65">CONCATENATE(D2,B2)</f>
        <v>惠来县第一中学中学数学教师</v>
      </c>
      <c r="B2" s="6" t="s">
        <v>25</v>
      </c>
      <c r="C2" s="5" t="s">
        <v>1767</v>
      </c>
      <c r="D2" s="6" t="s">
        <v>12</v>
      </c>
      <c r="E2" s="5" t="s">
        <v>1764</v>
      </c>
      <c r="F2" s="5" t="s">
        <v>1765</v>
      </c>
      <c r="G2" s="7" t="s">
        <v>1766</v>
      </c>
      <c r="H2" s="1" t="str">
        <f aca="true" t="shared" si="1" ref="H2:H21">CONCATENATE(E2,F2,G2)</f>
        <v>专业技术十二级岗位</v>
      </c>
    </row>
    <row r="3" spans="1:8" s="1" customFormat="1" ht="12">
      <c r="A3" s="5" t="str">
        <f t="shared" si="0"/>
        <v>惠来县第一中学中学英语教师</v>
      </c>
      <c r="B3" s="6" t="s">
        <v>36</v>
      </c>
      <c r="C3" s="5" t="s">
        <v>1768</v>
      </c>
      <c r="D3" s="6" t="s">
        <v>12</v>
      </c>
      <c r="E3" s="5" t="s">
        <v>1764</v>
      </c>
      <c r="F3" s="5" t="s">
        <v>1765</v>
      </c>
      <c r="G3" s="7" t="s">
        <v>1766</v>
      </c>
      <c r="H3" s="1" t="str">
        <f t="shared" si="1"/>
        <v>专业技术十二级岗位</v>
      </c>
    </row>
    <row r="4" spans="1:8" s="1" customFormat="1" ht="12">
      <c r="A4" s="5" t="str">
        <f t="shared" si="0"/>
        <v>惠来县第一中学中学日语教师</v>
      </c>
      <c r="B4" s="6" t="s">
        <v>45</v>
      </c>
      <c r="C4" s="5" t="s">
        <v>1769</v>
      </c>
      <c r="D4" s="6" t="s">
        <v>12</v>
      </c>
      <c r="E4" s="5" t="s">
        <v>1764</v>
      </c>
      <c r="F4" s="5" t="s">
        <v>1765</v>
      </c>
      <c r="G4" s="7" t="s">
        <v>1766</v>
      </c>
      <c r="H4" s="1" t="str">
        <f t="shared" si="1"/>
        <v>专业技术十二级岗位</v>
      </c>
    </row>
    <row r="5" spans="1:8" s="1" customFormat="1" ht="12">
      <c r="A5" s="5" t="str">
        <f t="shared" si="0"/>
        <v>惠来县第一中学中学物理教师</v>
      </c>
      <c r="B5" s="6" t="s">
        <v>53</v>
      </c>
      <c r="C5" s="5" t="s">
        <v>1770</v>
      </c>
      <c r="D5" s="6" t="s">
        <v>12</v>
      </c>
      <c r="E5" s="5" t="s">
        <v>1764</v>
      </c>
      <c r="F5" s="5" t="s">
        <v>1765</v>
      </c>
      <c r="G5" s="7" t="s">
        <v>1766</v>
      </c>
      <c r="H5" s="1" t="str">
        <f t="shared" si="1"/>
        <v>专业技术十二级岗位</v>
      </c>
    </row>
    <row r="6" spans="1:8" s="1" customFormat="1" ht="12">
      <c r="A6" s="5" t="str">
        <f t="shared" si="0"/>
        <v>惠来县第一中学中学生物教师</v>
      </c>
      <c r="B6" s="6" t="s">
        <v>60</v>
      </c>
      <c r="C6" s="5" t="s">
        <v>1771</v>
      </c>
      <c r="D6" s="6" t="s">
        <v>12</v>
      </c>
      <c r="E6" s="5" t="s">
        <v>1764</v>
      </c>
      <c r="F6" s="5" t="s">
        <v>1765</v>
      </c>
      <c r="G6" s="7" t="s">
        <v>1766</v>
      </c>
      <c r="H6" s="1" t="str">
        <f t="shared" si="1"/>
        <v>专业技术十二级岗位</v>
      </c>
    </row>
    <row r="7" spans="1:8" s="1" customFormat="1" ht="12">
      <c r="A7" s="5" t="str">
        <f t="shared" si="0"/>
        <v>惠来县第一中学中学政治教师</v>
      </c>
      <c r="B7" s="6" t="s">
        <v>67</v>
      </c>
      <c r="C7" s="5" t="s">
        <v>1772</v>
      </c>
      <c r="D7" s="6" t="s">
        <v>12</v>
      </c>
      <c r="E7" s="5" t="s">
        <v>1764</v>
      </c>
      <c r="F7" s="5" t="s">
        <v>1765</v>
      </c>
      <c r="G7" s="7" t="s">
        <v>1766</v>
      </c>
      <c r="H7" s="1" t="str">
        <f t="shared" si="1"/>
        <v>专业技术十二级岗位</v>
      </c>
    </row>
    <row r="8" spans="1:8" s="1" customFormat="1" ht="12">
      <c r="A8" s="5" t="str">
        <f t="shared" si="0"/>
        <v>惠来县第一中学中学历史教师</v>
      </c>
      <c r="B8" s="6" t="s">
        <v>74</v>
      </c>
      <c r="C8" s="5" t="s">
        <v>1773</v>
      </c>
      <c r="D8" s="6" t="s">
        <v>12</v>
      </c>
      <c r="E8" s="5" t="s">
        <v>1764</v>
      </c>
      <c r="F8" s="5" t="s">
        <v>1765</v>
      </c>
      <c r="G8" s="7" t="s">
        <v>1766</v>
      </c>
      <c r="H8" s="1" t="str">
        <f t="shared" si="1"/>
        <v>专业技术十二级岗位</v>
      </c>
    </row>
    <row r="9" spans="1:8" s="1" customFormat="1" ht="12">
      <c r="A9" s="5" t="str">
        <f t="shared" si="0"/>
        <v>惠来县第一中学中学地理教师</v>
      </c>
      <c r="B9" s="6" t="s">
        <v>81</v>
      </c>
      <c r="C9" s="5" t="s">
        <v>1774</v>
      </c>
      <c r="D9" s="6" t="s">
        <v>12</v>
      </c>
      <c r="E9" s="5" t="s">
        <v>1764</v>
      </c>
      <c r="F9" s="5" t="s">
        <v>1765</v>
      </c>
      <c r="G9" s="7" t="s">
        <v>1766</v>
      </c>
      <c r="H9" s="1" t="str">
        <f t="shared" si="1"/>
        <v>专业技术十二级岗位</v>
      </c>
    </row>
    <row r="10" spans="1:8" s="1" customFormat="1" ht="12">
      <c r="A10" s="5" t="str">
        <f t="shared" si="0"/>
        <v>惠来县第一中学中学美术教师</v>
      </c>
      <c r="B10" s="6" t="s">
        <v>87</v>
      </c>
      <c r="C10" s="5" t="s">
        <v>1775</v>
      </c>
      <c r="D10" s="6" t="s">
        <v>12</v>
      </c>
      <c r="E10" s="5" t="s">
        <v>1764</v>
      </c>
      <c r="F10" s="5" t="s">
        <v>1765</v>
      </c>
      <c r="G10" s="7" t="s">
        <v>1766</v>
      </c>
      <c r="H10" s="1" t="str">
        <f t="shared" si="1"/>
        <v>专业技术十二级岗位</v>
      </c>
    </row>
    <row r="11" spans="1:8" s="1" customFormat="1" ht="12">
      <c r="A11" s="5" t="str">
        <f t="shared" si="0"/>
        <v>惠来县第一中学中学体育教师</v>
      </c>
      <c r="B11" s="6" t="s">
        <v>92</v>
      </c>
      <c r="C11" s="5" t="s">
        <v>1776</v>
      </c>
      <c r="D11" s="6" t="s">
        <v>12</v>
      </c>
      <c r="E11" s="5" t="s">
        <v>1764</v>
      </c>
      <c r="F11" s="5" t="s">
        <v>1765</v>
      </c>
      <c r="G11" s="7" t="s">
        <v>1766</v>
      </c>
      <c r="H11" s="1" t="str">
        <f t="shared" si="1"/>
        <v>专业技术十二级岗位</v>
      </c>
    </row>
    <row r="12" spans="1:8" s="1" customFormat="1" ht="12">
      <c r="A12" s="5" t="str">
        <f t="shared" si="0"/>
        <v>惠来县第一中学中学音乐教师</v>
      </c>
      <c r="B12" s="6" t="s">
        <v>99</v>
      </c>
      <c r="C12" s="5" t="s">
        <v>1777</v>
      </c>
      <c r="D12" s="6" t="s">
        <v>12</v>
      </c>
      <c r="E12" s="5" t="s">
        <v>1764</v>
      </c>
      <c r="F12" s="5" t="s">
        <v>1765</v>
      </c>
      <c r="G12" s="7" t="s">
        <v>1766</v>
      </c>
      <c r="H12" s="1" t="str">
        <f t="shared" si="1"/>
        <v>专业技术十二级岗位</v>
      </c>
    </row>
    <row r="13" spans="1:8" s="1" customFormat="1" ht="12">
      <c r="A13" s="5" t="str">
        <f t="shared" si="0"/>
        <v>惠来县第一中学中学心理健康教师</v>
      </c>
      <c r="B13" s="6" t="s">
        <v>106</v>
      </c>
      <c r="C13" s="5" t="s">
        <v>1778</v>
      </c>
      <c r="D13" s="6" t="s">
        <v>12</v>
      </c>
      <c r="E13" s="5" t="s">
        <v>1764</v>
      </c>
      <c r="F13" s="5" t="s">
        <v>1765</v>
      </c>
      <c r="G13" s="7" t="s">
        <v>1766</v>
      </c>
      <c r="H13" s="1" t="str">
        <f t="shared" si="1"/>
        <v>专业技术十二级岗位</v>
      </c>
    </row>
    <row r="14" spans="1:8" s="1" customFormat="1" ht="12">
      <c r="A14" s="5" t="str">
        <f t="shared" si="0"/>
        <v>惠来县第一中学中学信息技术教师</v>
      </c>
      <c r="B14" s="6" t="s">
        <v>112</v>
      </c>
      <c r="C14" s="5" t="s">
        <v>1779</v>
      </c>
      <c r="D14" s="6" t="s">
        <v>12</v>
      </c>
      <c r="E14" s="5" t="s">
        <v>1764</v>
      </c>
      <c r="F14" s="5" t="s">
        <v>1765</v>
      </c>
      <c r="G14" s="7" t="s">
        <v>1766</v>
      </c>
      <c r="H14" s="1" t="str">
        <f t="shared" si="1"/>
        <v>专业技术十二级岗位</v>
      </c>
    </row>
    <row r="15" spans="1:8" s="1" customFormat="1" ht="12">
      <c r="A15" s="5" t="str">
        <f t="shared" si="0"/>
        <v>惠来慈云实验中学中学数学教师</v>
      </c>
      <c r="B15" s="6" t="s">
        <v>25</v>
      </c>
      <c r="C15" s="5" t="s">
        <v>1780</v>
      </c>
      <c r="D15" s="8" t="s">
        <v>24</v>
      </c>
      <c r="E15" s="5" t="s">
        <v>1764</v>
      </c>
      <c r="F15" s="5" t="s">
        <v>1765</v>
      </c>
      <c r="G15" s="7" t="s">
        <v>1766</v>
      </c>
      <c r="H15" s="1" t="str">
        <f t="shared" si="1"/>
        <v>专业技术十二级岗位</v>
      </c>
    </row>
    <row r="16" spans="1:8" s="1" customFormat="1" ht="12">
      <c r="A16" s="5" t="str">
        <f t="shared" si="0"/>
        <v>惠来慈云实验中学中学英语教师</v>
      </c>
      <c r="B16" s="6" t="s">
        <v>36</v>
      </c>
      <c r="C16" s="5" t="s">
        <v>1781</v>
      </c>
      <c r="D16" s="8" t="s">
        <v>24</v>
      </c>
      <c r="E16" s="5" t="s">
        <v>1764</v>
      </c>
      <c r="F16" s="5" t="s">
        <v>1765</v>
      </c>
      <c r="G16" s="7" t="s">
        <v>1766</v>
      </c>
      <c r="H16" s="1" t="str">
        <f t="shared" si="1"/>
        <v>专业技术十二级岗位</v>
      </c>
    </row>
    <row r="17" spans="1:8" s="1" customFormat="1" ht="12">
      <c r="A17" s="5" t="str">
        <f t="shared" si="0"/>
        <v>惠来慈云实验中学中学日语教师</v>
      </c>
      <c r="B17" s="6" t="s">
        <v>45</v>
      </c>
      <c r="C17" s="5" t="s">
        <v>1782</v>
      </c>
      <c r="D17" s="8" t="s">
        <v>24</v>
      </c>
      <c r="E17" s="5" t="s">
        <v>1764</v>
      </c>
      <c r="F17" s="5" t="s">
        <v>1765</v>
      </c>
      <c r="G17" s="7" t="s">
        <v>1766</v>
      </c>
      <c r="H17" s="1" t="str">
        <f t="shared" si="1"/>
        <v>专业技术十二级岗位</v>
      </c>
    </row>
    <row r="18" spans="1:8" s="1" customFormat="1" ht="12">
      <c r="A18" s="5" t="str">
        <f t="shared" si="0"/>
        <v>惠来慈云实验中学中学化学教师</v>
      </c>
      <c r="B18" s="6" t="s">
        <v>118</v>
      </c>
      <c r="C18" s="5" t="s">
        <v>1783</v>
      </c>
      <c r="D18" s="8" t="s">
        <v>24</v>
      </c>
      <c r="E18" s="5" t="s">
        <v>1764</v>
      </c>
      <c r="F18" s="5" t="s">
        <v>1765</v>
      </c>
      <c r="G18" s="7" t="s">
        <v>1766</v>
      </c>
      <c r="H18" s="1" t="str">
        <f t="shared" si="1"/>
        <v>专业技术十二级岗位</v>
      </c>
    </row>
    <row r="19" spans="1:8" s="1" customFormat="1" ht="12">
      <c r="A19" s="5" t="str">
        <f t="shared" si="0"/>
        <v>惠来慈云实验中学中学生物教师</v>
      </c>
      <c r="B19" s="6" t="s">
        <v>60</v>
      </c>
      <c r="C19" s="5" t="s">
        <v>1784</v>
      </c>
      <c r="D19" s="8" t="s">
        <v>24</v>
      </c>
      <c r="E19" s="5" t="s">
        <v>1764</v>
      </c>
      <c r="F19" s="5" t="s">
        <v>1765</v>
      </c>
      <c r="G19" s="7" t="s">
        <v>1766</v>
      </c>
      <c r="H19" s="1" t="str">
        <f t="shared" si="1"/>
        <v>专业技术十二级岗位</v>
      </c>
    </row>
    <row r="20" spans="1:8" s="1" customFormat="1" ht="12">
      <c r="A20" s="5" t="str">
        <f t="shared" si="0"/>
        <v>惠来慈云实验中学中学历史教师</v>
      </c>
      <c r="B20" s="6" t="s">
        <v>74</v>
      </c>
      <c r="C20" s="5" t="s">
        <v>1785</v>
      </c>
      <c r="D20" s="8" t="s">
        <v>24</v>
      </c>
      <c r="E20" s="5" t="s">
        <v>1764</v>
      </c>
      <c r="F20" s="5" t="s">
        <v>1765</v>
      </c>
      <c r="G20" s="7" t="s">
        <v>1766</v>
      </c>
      <c r="H20" s="1" t="str">
        <f t="shared" si="1"/>
        <v>专业技术十二级岗位</v>
      </c>
    </row>
    <row r="21" spans="1:8" s="1" customFormat="1" ht="12">
      <c r="A21" s="5" t="str">
        <f t="shared" si="0"/>
        <v>惠来慈云实验中学中学地理教师</v>
      </c>
      <c r="B21" s="6" t="s">
        <v>81</v>
      </c>
      <c r="C21" s="5" t="s">
        <v>1786</v>
      </c>
      <c r="D21" s="8" t="s">
        <v>24</v>
      </c>
      <c r="E21" s="5" t="s">
        <v>1764</v>
      </c>
      <c r="F21" s="5" t="s">
        <v>1765</v>
      </c>
      <c r="G21" s="7" t="s">
        <v>1766</v>
      </c>
      <c r="H21" s="1" t="str">
        <f t="shared" si="1"/>
        <v>专业技术十二级岗位</v>
      </c>
    </row>
    <row r="22" spans="1:8" s="1" customFormat="1" ht="12">
      <c r="A22" s="5" t="str">
        <f t="shared" si="0"/>
        <v>惠来县华侨中学中学数学教师</v>
      </c>
      <c r="B22" s="6" t="s">
        <v>25</v>
      </c>
      <c r="C22" s="5" t="s">
        <v>1787</v>
      </c>
      <c r="D22" s="8" t="s">
        <v>35</v>
      </c>
      <c r="E22" s="5" t="s">
        <v>1764</v>
      </c>
      <c r="F22" s="5" t="s">
        <v>1765</v>
      </c>
      <c r="G22" s="7" t="s">
        <v>1766</v>
      </c>
      <c r="H22" s="1" t="str">
        <f aca="true" t="shared" si="2" ref="H22:H48">CONCATENATE(E22,F22,G22)</f>
        <v>专业技术十二级岗位</v>
      </c>
    </row>
    <row r="23" spans="1:8" s="1" customFormat="1" ht="12">
      <c r="A23" s="5" t="str">
        <f t="shared" si="0"/>
        <v>惠来县华侨中学中学生物教师</v>
      </c>
      <c r="B23" s="6" t="s">
        <v>60</v>
      </c>
      <c r="C23" s="5" t="s">
        <v>1788</v>
      </c>
      <c r="D23" s="8" t="s">
        <v>35</v>
      </c>
      <c r="E23" s="5" t="s">
        <v>1764</v>
      </c>
      <c r="F23" s="5" t="s">
        <v>1765</v>
      </c>
      <c r="G23" s="7" t="s">
        <v>1766</v>
      </c>
      <c r="H23" s="1" t="str">
        <f t="shared" si="2"/>
        <v>专业技术十二级岗位</v>
      </c>
    </row>
    <row r="24" spans="1:8" s="1" customFormat="1" ht="12">
      <c r="A24" s="5" t="str">
        <f t="shared" si="0"/>
        <v>惠来县华侨中学中学历史教师</v>
      </c>
      <c r="B24" s="6" t="s">
        <v>74</v>
      </c>
      <c r="C24" s="5" t="s">
        <v>1789</v>
      </c>
      <c r="D24" s="8" t="s">
        <v>35</v>
      </c>
      <c r="E24" s="5" t="s">
        <v>1764</v>
      </c>
      <c r="F24" s="5" t="s">
        <v>1765</v>
      </c>
      <c r="G24" s="7" t="s">
        <v>1766</v>
      </c>
      <c r="H24" s="1" t="str">
        <f t="shared" si="2"/>
        <v>专业技术十二级岗位</v>
      </c>
    </row>
    <row r="25" spans="1:8" s="1" customFormat="1" ht="12">
      <c r="A25" s="5" t="str">
        <f t="shared" si="0"/>
        <v>惠来县华侨中学中学体育教师</v>
      </c>
      <c r="B25" s="6" t="s">
        <v>92</v>
      </c>
      <c r="C25" s="5" t="s">
        <v>1790</v>
      </c>
      <c r="D25" s="8" t="s">
        <v>35</v>
      </c>
      <c r="E25" s="5" t="s">
        <v>1764</v>
      </c>
      <c r="F25" s="5" t="s">
        <v>1765</v>
      </c>
      <c r="G25" s="7" t="s">
        <v>1766</v>
      </c>
      <c r="H25" s="1" t="str">
        <f t="shared" si="2"/>
        <v>专业技术十二级岗位</v>
      </c>
    </row>
    <row r="26" spans="1:8" s="1" customFormat="1" ht="12">
      <c r="A26" s="5" t="str">
        <f t="shared" si="0"/>
        <v>惠来县第二中学中学语文教师</v>
      </c>
      <c r="B26" s="6" t="s">
        <v>13</v>
      </c>
      <c r="C26" s="5" t="s">
        <v>1791</v>
      </c>
      <c r="D26" s="6" t="s">
        <v>44</v>
      </c>
      <c r="E26" s="5" t="s">
        <v>1764</v>
      </c>
      <c r="F26" s="5" t="s">
        <v>1765</v>
      </c>
      <c r="G26" s="7" t="s">
        <v>1766</v>
      </c>
      <c r="H26" s="1" t="str">
        <f t="shared" si="2"/>
        <v>专业技术十二级岗位</v>
      </c>
    </row>
    <row r="27" spans="1:8" s="1" customFormat="1" ht="12">
      <c r="A27" s="5" t="str">
        <f t="shared" si="0"/>
        <v>惠来县第二中学中学数学教师</v>
      </c>
      <c r="B27" s="6" t="s">
        <v>25</v>
      </c>
      <c r="C27" s="5" t="s">
        <v>1792</v>
      </c>
      <c r="D27" s="6" t="s">
        <v>44</v>
      </c>
      <c r="E27" s="5" t="s">
        <v>1764</v>
      </c>
      <c r="F27" s="5" t="s">
        <v>1765</v>
      </c>
      <c r="G27" s="7" t="s">
        <v>1766</v>
      </c>
      <c r="H27" s="1" t="str">
        <f t="shared" si="2"/>
        <v>专业技术十二级岗位</v>
      </c>
    </row>
    <row r="28" spans="1:8" s="1" customFormat="1" ht="12">
      <c r="A28" s="5" t="str">
        <f t="shared" si="0"/>
        <v>惠来县第二中学中学英语教师</v>
      </c>
      <c r="B28" s="6" t="s">
        <v>36</v>
      </c>
      <c r="C28" s="5" t="s">
        <v>1793</v>
      </c>
      <c r="D28" s="6" t="s">
        <v>44</v>
      </c>
      <c r="E28" s="5" t="s">
        <v>1764</v>
      </c>
      <c r="F28" s="5" t="s">
        <v>1765</v>
      </c>
      <c r="G28" s="7" t="s">
        <v>1766</v>
      </c>
      <c r="H28" s="1" t="str">
        <f t="shared" si="2"/>
        <v>专业技术十二级岗位</v>
      </c>
    </row>
    <row r="29" spans="1:8" s="1" customFormat="1" ht="12">
      <c r="A29" s="5" t="str">
        <f t="shared" si="0"/>
        <v>惠来县第二中学中学物理教师</v>
      </c>
      <c r="B29" s="6" t="s">
        <v>53</v>
      </c>
      <c r="C29" s="5" t="s">
        <v>1794</v>
      </c>
      <c r="D29" s="6" t="s">
        <v>44</v>
      </c>
      <c r="E29" s="5" t="s">
        <v>1764</v>
      </c>
      <c r="F29" s="5" t="s">
        <v>1765</v>
      </c>
      <c r="G29" s="7" t="s">
        <v>1766</v>
      </c>
      <c r="H29" s="1" t="str">
        <f t="shared" si="2"/>
        <v>专业技术十二级岗位</v>
      </c>
    </row>
    <row r="30" spans="1:8" s="1" customFormat="1" ht="12">
      <c r="A30" s="5" t="str">
        <f t="shared" si="0"/>
        <v>惠来县第二中学中学生物教师</v>
      </c>
      <c r="B30" s="6" t="s">
        <v>60</v>
      </c>
      <c r="C30" s="5" t="s">
        <v>1795</v>
      </c>
      <c r="D30" s="6" t="s">
        <v>44</v>
      </c>
      <c r="E30" s="5" t="s">
        <v>1764</v>
      </c>
      <c r="F30" s="5" t="s">
        <v>1765</v>
      </c>
      <c r="G30" s="7" t="s">
        <v>1766</v>
      </c>
      <c r="H30" s="1" t="str">
        <f t="shared" si="2"/>
        <v>专业技术十二级岗位</v>
      </c>
    </row>
    <row r="31" spans="1:8" s="1" customFormat="1" ht="12">
      <c r="A31" s="5" t="str">
        <f t="shared" si="0"/>
        <v>惠来县第二中学中学历史教师</v>
      </c>
      <c r="B31" s="6" t="s">
        <v>74</v>
      </c>
      <c r="C31" s="5" t="s">
        <v>1796</v>
      </c>
      <c r="D31" s="6" t="s">
        <v>44</v>
      </c>
      <c r="E31" s="5" t="s">
        <v>1764</v>
      </c>
      <c r="F31" s="5" t="s">
        <v>1765</v>
      </c>
      <c r="G31" s="7" t="s">
        <v>1766</v>
      </c>
      <c r="H31" s="1" t="str">
        <f t="shared" si="2"/>
        <v>专业技术十二级岗位</v>
      </c>
    </row>
    <row r="32" spans="1:8" s="1" customFormat="1" ht="12">
      <c r="A32" s="5" t="str">
        <f t="shared" si="0"/>
        <v>惠来县第二中学中学地理教师</v>
      </c>
      <c r="B32" s="6" t="s">
        <v>81</v>
      </c>
      <c r="C32" s="5" t="s">
        <v>1797</v>
      </c>
      <c r="D32" s="6" t="s">
        <v>44</v>
      </c>
      <c r="E32" s="5" t="s">
        <v>1764</v>
      </c>
      <c r="F32" s="5" t="s">
        <v>1765</v>
      </c>
      <c r="G32" s="7" t="s">
        <v>1766</v>
      </c>
      <c r="H32" s="1" t="str">
        <f t="shared" si="2"/>
        <v>专业技术十二级岗位</v>
      </c>
    </row>
    <row r="33" spans="1:8" s="1" customFormat="1" ht="12">
      <c r="A33" s="5" t="str">
        <f t="shared" si="0"/>
        <v>惠来县第二中学中学体育教师</v>
      </c>
      <c r="B33" s="6" t="s">
        <v>92</v>
      </c>
      <c r="C33" s="5" t="s">
        <v>1798</v>
      </c>
      <c r="D33" s="6" t="s">
        <v>44</v>
      </c>
      <c r="E33" s="5" t="s">
        <v>1764</v>
      </c>
      <c r="F33" s="5" t="s">
        <v>1765</v>
      </c>
      <c r="G33" s="7" t="s">
        <v>1766</v>
      </c>
      <c r="H33" s="1" t="str">
        <f t="shared" si="2"/>
        <v>专业技术十二级岗位</v>
      </c>
    </row>
    <row r="34" spans="1:8" s="1" customFormat="1" ht="12">
      <c r="A34" s="5" t="str">
        <f t="shared" si="0"/>
        <v>惠来县葵潭中学中学数学教师</v>
      </c>
      <c r="B34" s="6" t="s">
        <v>25</v>
      </c>
      <c r="C34" s="5" t="s">
        <v>1799</v>
      </c>
      <c r="D34" s="6" t="s">
        <v>52</v>
      </c>
      <c r="E34" s="5" t="s">
        <v>1764</v>
      </c>
      <c r="F34" s="5" t="s">
        <v>1765</v>
      </c>
      <c r="G34" s="7" t="s">
        <v>1766</v>
      </c>
      <c r="H34" s="1" t="str">
        <f t="shared" si="2"/>
        <v>专业技术十二级岗位</v>
      </c>
    </row>
    <row r="35" spans="1:8" s="1" customFormat="1" ht="12">
      <c r="A35" s="5" t="str">
        <f t="shared" si="0"/>
        <v>惠来县慈云世铿中学中学语文教师</v>
      </c>
      <c r="B35" s="6" t="s">
        <v>13</v>
      </c>
      <c r="C35" s="5" t="s">
        <v>1800</v>
      </c>
      <c r="D35" s="8" t="s">
        <v>59</v>
      </c>
      <c r="E35" s="5" t="s">
        <v>1764</v>
      </c>
      <c r="F35" s="5" t="s">
        <v>1765</v>
      </c>
      <c r="G35" s="7" t="s">
        <v>1766</v>
      </c>
      <c r="H35" s="1" t="str">
        <f t="shared" si="2"/>
        <v>专业技术十二级岗位</v>
      </c>
    </row>
    <row r="36" spans="1:8" s="1" customFormat="1" ht="12">
      <c r="A36" s="5" t="str">
        <f t="shared" si="0"/>
        <v>惠来县慈云世铿中学中学数学教师</v>
      </c>
      <c r="B36" s="6" t="s">
        <v>25</v>
      </c>
      <c r="C36" s="5" t="s">
        <v>1801</v>
      </c>
      <c r="D36" s="8" t="s">
        <v>59</v>
      </c>
      <c r="E36" s="5" t="s">
        <v>1764</v>
      </c>
      <c r="F36" s="5" t="s">
        <v>1765</v>
      </c>
      <c r="G36" s="7" t="s">
        <v>1766</v>
      </c>
      <c r="H36" s="1" t="str">
        <f t="shared" si="2"/>
        <v>专业技术十二级岗位</v>
      </c>
    </row>
    <row r="37" spans="1:8" s="1" customFormat="1" ht="12">
      <c r="A37" s="5" t="str">
        <f t="shared" si="0"/>
        <v>惠来县慈云世铿中学中学英语教师</v>
      </c>
      <c r="B37" s="6" t="s">
        <v>36</v>
      </c>
      <c r="C37" s="5" t="s">
        <v>1802</v>
      </c>
      <c r="D37" s="8" t="s">
        <v>59</v>
      </c>
      <c r="E37" s="5" t="s">
        <v>1764</v>
      </c>
      <c r="F37" s="5" t="s">
        <v>1765</v>
      </c>
      <c r="G37" s="7" t="s">
        <v>1766</v>
      </c>
      <c r="H37" s="1" t="str">
        <f t="shared" si="2"/>
        <v>专业技术十二级岗位</v>
      </c>
    </row>
    <row r="38" spans="1:8" s="1" customFormat="1" ht="12">
      <c r="A38" s="5" t="str">
        <f t="shared" si="0"/>
        <v>惠来县慈云世铿中学中学化学教师</v>
      </c>
      <c r="B38" s="6" t="s">
        <v>118</v>
      </c>
      <c r="C38" s="5" t="s">
        <v>1803</v>
      </c>
      <c r="D38" s="8" t="s">
        <v>59</v>
      </c>
      <c r="E38" s="5" t="s">
        <v>1764</v>
      </c>
      <c r="F38" s="5" t="s">
        <v>1765</v>
      </c>
      <c r="G38" s="7" t="s">
        <v>1766</v>
      </c>
      <c r="H38" s="1" t="str">
        <f t="shared" si="2"/>
        <v>专业技术十二级岗位</v>
      </c>
    </row>
    <row r="39" spans="1:8" s="1" customFormat="1" ht="12">
      <c r="A39" s="5" t="str">
        <f t="shared" si="0"/>
        <v>惠来县慈云世铿中学中学生物教师</v>
      </c>
      <c r="B39" s="6" t="s">
        <v>60</v>
      </c>
      <c r="C39" s="5" t="s">
        <v>1804</v>
      </c>
      <c r="D39" s="8" t="s">
        <v>59</v>
      </c>
      <c r="E39" s="5" t="s">
        <v>1764</v>
      </c>
      <c r="F39" s="5" t="s">
        <v>1765</v>
      </c>
      <c r="G39" s="7" t="s">
        <v>1766</v>
      </c>
      <c r="H39" s="1" t="str">
        <f t="shared" si="2"/>
        <v>专业技术十二级岗位</v>
      </c>
    </row>
    <row r="40" spans="1:8" s="1" customFormat="1" ht="12">
      <c r="A40" s="5" t="str">
        <f t="shared" si="0"/>
        <v>惠来县慈云世铿中学中学政治教师</v>
      </c>
      <c r="B40" s="6" t="s">
        <v>67</v>
      </c>
      <c r="C40" s="5" t="s">
        <v>1805</v>
      </c>
      <c r="D40" s="8" t="s">
        <v>59</v>
      </c>
      <c r="E40" s="5" t="s">
        <v>1764</v>
      </c>
      <c r="F40" s="5" t="s">
        <v>1765</v>
      </c>
      <c r="G40" s="7" t="s">
        <v>1766</v>
      </c>
      <c r="H40" s="1" t="str">
        <f t="shared" si="2"/>
        <v>专业技术十二级岗位</v>
      </c>
    </row>
    <row r="41" spans="1:8" s="1" customFormat="1" ht="12">
      <c r="A41" s="5" t="str">
        <f t="shared" si="0"/>
        <v>惠来县慈云世铿中学中学历史教师</v>
      </c>
      <c r="B41" s="6" t="s">
        <v>74</v>
      </c>
      <c r="C41" s="5" t="s">
        <v>1806</v>
      </c>
      <c r="D41" s="8" t="s">
        <v>59</v>
      </c>
      <c r="E41" s="5" t="s">
        <v>1764</v>
      </c>
      <c r="F41" s="5" t="s">
        <v>1765</v>
      </c>
      <c r="G41" s="7" t="s">
        <v>1766</v>
      </c>
      <c r="H41" s="1" t="str">
        <f t="shared" si="2"/>
        <v>专业技术十二级岗位</v>
      </c>
    </row>
    <row r="42" spans="1:8" s="1" customFormat="1" ht="12">
      <c r="A42" s="5" t="str">
        <f t="shared" si="0"/>
        <v>惠来县慈云世铿中学中学地理教师</v>
      </c>
      <c r="B42" s="6" t="s">
        <v>81</v>
      </c>
      <c r="C42" s="5" t="s">
        <v>1807</v>
      </c>
      <c r="D42" s="8" t="s">
        <v>59</v>
      </c>
      <c r="E42" s="5" t="s">
        <v>1764</v>
      </c>
      <c r="F42" s="5" t="s">
        <v>1765</v>
      </c>
      <c r="G42" s="7" t="s">
        <v>1766</v>
      </c>
      <c r="H42" s="1" t="str">
        <f t="shared" si="2"/>
        <v>专业技术十二级岗位</v>
      </c>
    </row>
    <row r="43" spans="1:8" s="1" customFormat="1" ht="12">
      <c r="A43" s="5" t="str">
        <f t="shared" si="0"/>
        <v>惠来县慈云世铿中学中学体育教师</v>
      </c>
      <c r="B43" s="6" t="s">
        <v>92</v>
      </c>
      <c r="C43" s="5" t="s">
        <v>1808</v>
      </c>
      <c r="D43" s="8" t="s">
        <v>59</v>
      </c>
      <c r="E43" s="5" t="s">
        <v>1764</v>
      </c>
      <c r="F43" s="5" t="s">
        <v>1765</v>
      </c>
      <c r="G43" s="7" t="s">
        <v>1766</v>
      </c>
      <c r="H43" s="1" t="str">
        <f t="shared" si="2"/>
        <v>专业技术十二级岗位</v>
      </c>
    </row>
    <row r="44" spans="1:8" s="1" customFormat="1" ht="12">
      <c r="A44" s="5" t="str">
        <f t="shared" si="0"/>
        <v>惠来县慈云世铿中学中学音乐教师</v>
      </c>
      <c r="B44" s="6" t="s">
        <v>99</v>
      </c>
      <c r="C44" s="5" t="s">
        <v>1809</v>
      </c>
      <c r="D44" s="8" t="s">
        <v>59</v>
      </c>
      <c r="E44" s="5" t="s">
        <v>1764</v>
      </c>
      <c r="F44" s="5" t="s">
        <v>1765</v>
      </c>
      <c r="G44" s="7" t="s">
        <v>1766</v>
      </c>
      <c r="H44" s="1" t="str">
        <f t="shared" si="2"/>
        <v>专业技术十二级岗位</v>
      </c>
    </row>
    <row r="45" spans="1:8" s="1" customFormat="1" ht="12">
      <c r="A45" s="5" t="str">
        <f t="shared" si="0"/>
        <v>惠来县慈云世铿中学中学信息技术教师</v>
      </c>
      <c r="B45" s="6" t="s">
        <v>112</v>
      </c>
      <c r="C45" s="5" t="s">
        <v>1810</v>
      </c>
      <c r="D45" s="8" t="s">
        <v>59</v>
      </c>
      <c r="E45" s="5" t="s">
        <v>1764</v>
      </c>
      <c r="F45" s="5" t="s">
        <v>1765</v>
      </c>
      <c r="G45" s="7" t="s">
        <v>1766</v>
      </c>
      <c r="H45" s="1" t="str">
        <f t="shared" si="2"/>
        <v>专业技术十二级岗位</v>
      </c>
    </row>
    <row r="46" spans="1:8" s="1" customFormat="1" ht="12">
      <c r="A46" s="5" t="str">
        <f t="shared" si="0"/>
        <v>惠来县特殊教育学校特殊教育教师</v>
      </c>
      <c r="B46" s="6" t="s">
        <v>128</v>
      </c>
      <c r="C46" s="5" t="s">
        <v>1811</v>
      </c>
      <c r="D46" s="8" t="s">
        <v>66</v>
      </c>
      <c r="E46" s="5" t="s">
        <v>1764</v>
      </c>
      <c r="F46" s="5" t="s">
        <v>1812</v>
      </c>
      <c r="G46" s="7" t="s">
        <v>1766</v>
      </c>
      <c r="H46" s="1" t="str">
        <f t="shared" si="2"/>
        <v>专业技术十三级岗位</v>
      </c>
    </row>
    <row r="47" spans="1:8" s="1" customFormat="1" ht="12">
      <c r="A47" s="5" t="str">
        <f t="shared" si="0"/>
        <v>惠来县特殊教育学校特殊教育教师 </v>
      </c>
      <c r="B47" s="6" t="s">
        <v>133</v>
      </c>
      <c r="C47" s="5" t="s">
        <v>1813</v>
      </c>
      <c r="D47" s="8" t="s">
        <v>66</v>
      </c>
      <c r="E47" s="5" t="s">
        <v>1764</v>
      </c>
      <c r="F47" s="5" t="s">
        <v>1812</v>
      </c>
      <c r="G47" s="7" t="s">
        <v>1766</v>
      </c>
      <c r="H47" s="1" t="str">
        <f t="shared" si="2"/>
        <v>专业技术十三级岗位</v>
      </c>
    </row>
    <row r="48" spans="1:8" s="1" customFormat="1" ht="12">
      <c r="A48" s="5" t="str">
        <f t="shared" si="0"/>
        <v>惠来开放大学高校汉语言教员</v>
      </c>
      <c r="B48" s="6" t="s">
        <v>139</v>
      </c>
      <c r="C48" s="5" t="s">
        <v>1814</v>
      </c>
      <c r="D48" s="8" t="s">
        <v>73</v>
      </c>
      <c r="E48" s="5" t="s">
        <v>1764</v>
      </c>
      <c r="F48" s="5" t="s">
        <v>1765</v>
      </c>
      <c r="G48" s="7" t="s">
        <v>1766</v>
      </c>
      <c r="H48" s="1" t="str">
        <f t="shared" si="2"/>
        <v>专业技术十二级岗位</v>
      </c>
    </row>
    <row r="49" spans="1:8" s="1" customFormat="1" ht="12">
      <c r="A49" s="5" t="str">
        <f t="shared" si="0"/>
        <v>惠来开放大学高校思想政治教员</v>
      </c>
      <c r="B49" s="6" t="s">
        <v>145</v>
      </c>
      <c r="C49" s="5" t="s">
        <v>1815</v>
      </c>
      <c r="D49" s="8" t="s">
        <v>73</v>
      </c>
      <c r="E49" s="5" t="s">
        <v>1764</v>
      </c>
      <c r="F49" s="5" t="s">
        <v>1765</v>
      </c>
      <c r="G49" s="7" t="s">
        <v>1766</v>
      </c>
      <c r="H49" s="1" t="str">
        <f aca="true" t="shared" si="3" ref="H49:H80">CONCATENATE(E49,F49,G49)</f>
        <v>专业技术十二级岗位</v>
      </c>
    </row>
    <row r="50" spans="1:8" s="1" customFormat="1" ht="12">
      <c r="A50" s="5" t="str">
        <f t="shared" si="0"/>
        <v>惠来开放大学高校计算机教员</v>
      </c>
      <c r="B50" s="6" t="s">
        <v>150</v>
      </c>
      <c r="C50" s="5" t="s">
        <v>1816</v>
      </c>
      <c r="D50" s="8" t="s">
        <v>73</v>
      </c>
      <c r="E50" s="5" t="s">
        <v>1764</v>
      </c>
      <c r="F50" s="5" t="s">
        <v>1765</v>
      </c>
      <c r="G50" s="7" t="s">
        <v>1766</v>
      </c>
      <c r="H50" s="1" t="str">
        <f t="shared" si="3"/>
        <v>专业技术十二级岗位</v>
      </c>
    </row>
    <row r="51" spans="1:8" s="1" customFormat="1" ht="12">
      <c r="A51" s="5" t="str">
        <f t="shared" si="0"/>
        <v>惠来县东陇中学中学语文教师</v>
      </c>
      <c r="B51" s="6" t="s">
        <v>13</v>
      </c>
      <c r="C51" s="5" t="s">
        <v>1817</v>
      </c>
      <c r="D51" s="9" t="s">
        <v>80</v>
      </c>
      <c r="E51" s="5" t="s">
        <v>1764</v>
      </c>
      <c r="F51" s="5" t="s">
        <v>1765</v>
      </c>
      <c r="G51" s="7" t="s">
        <v>1766</v>
      </c>
      <c r="H51" s="1" t="str">
        <f t="shared" si="3"/>
        <v>专业技术十二级岗位</v>
      </c>
    </row>
    <row r="52" spans="1:8" s="1" customFormat="1" ht="12">
      <c r="A52" s="5" t="str">
        <f t="shared" si="0"/>
        <v>惠来县东陇中学中学物理教师</v>
      </c>
      <c r="B52" s="6" t="s">
        <v>53</v>
      </c>
      <c r="C52" s="5" t="s">
        <v>1818</v>
      </c>
      <c r="D52" s="9" t="s">
        <v>80</v>
      </c>
      <c r="E52" s="5" t="s">
        <v>1764</v>
      </c>
      <c r="F52" s="5" t="s">
        <v>1765</v>
      </c>
      <c r="G52" s="7" t="s">
        <v>1766</v>
      </c>
      <c r="H52" s="1" t="str">
        <f t="shared" si="3"/>
        <v>专业技术十二级岗位</v>
      </c>
    </row>
    <row r="53" spans="1:8" s="1" customFormat="1" ht="12">
      <c r="A53" s="5" t="str">
        <f t="shared" si="0"/>
        <v>惠来县东陇中学中学化学教师</v>
      </c>
      <c r="B53" s="6" t="s">
        <v>118</v>
      </c>
      <c r="C53" s="5" t="s">
        <v>1819</v>
      </c>
      <c r="D53" s="9" t="s">
        <v>80</v>
      </c>
      <c r="E53" s="5" t="s">
        <v>1764</v>
      </c>
      <c r="F53" s="5" t="s">
        <v>1765</v>
      </c>
      <c r="G53" s="7" t="s">
        <v>1766</v>
      </c>
      <c r="H53" s="1" t="str">
        <f t="shared" si="3"/>
        <v>专业技术十二级岗位</v>
      </c>
    </row>
    <row r="54" spans="1:8" s="1" customFormat="1" ht="12">
      <c r="A54" s="5" t="str">
        <f t="shared" si="0"/>
        <v>惠来县鳌江中学中学语文教师</v>
      </c>
      <c r="B54" s="6" t="s">
        <v>13</v>
      </c>
      <c r="C54" s="5" t="s">
        <v>1820</v>
      </c>
      <c r="D54" s="9" t="s">
        <v>86</v>
      </c>
      <c r="E54" s="5" t="s">
        <v>1764</v>
      </c>
      <c r="F54" s="5" t="s">
        <v>1765</v>
      </c>
      <c r="G54" s="7" t="s">
        <v>1766</v>
      </c>
      <c r="H54" s="1" t="str">
        <f t="shared" si="3"/>
        <v>专业技术十二级岗位</v>
      </c>
    </row>
    <row r="55" spans="1:8" s="1" customFormat="1" ht="12">
      <c r="A55" s="5" t="str">
        <f t="shared" si="0"/>
        <v>惠来县鳌江中学中学数学教师</v>
      </c>
      <c r="B55" s="6" t="s">
        <v>25</v>
      </c>
      <c r="C55" s="5" t="s">
        <v>1821</v>
      </c>
      <c r="D55" s="9" t="s">
        <v>86</v>
      </c>
      <c r="E55" s="5" t="s">
        <v>1764</v>
      </c>
      <c r="F55" s="5" t="s">
        <v>1765</v>
      </c>
      <c r="G55" s="7" t="s">
        <v>1766</v>
      </c>
      <c r="H55" s="1" t="str">
        <f t="shared" si="3"/>
        <v>专业技术十二级岗位</v>
      </c>
    </row>
    <row r="56" spans="1:8" s="1" customFormat="1" ht="12">
      <c r="A56" s="5" t="str">
        <f t="shared" si="0"/>
        <v>惠来县鳌江中学中学英语教师</v>
      </c>
      <c r="B56" s="6" t="s">
        <v>36</v>
      </c>
      <c r="C56" s="5" t="s">
        <v>1822</v>
      </c>
      <c r="D56" s="9" t="s">
        <v>86</v>
      </c>
      <c r="E56" s="5" t="s">
        <v>1764</v>
      </c>
      <c r="F56" s="5" t="s">
        <v>1765</v>
      </c>
      <c r="G56" s="7" t="s">
        <v>1766</v>
      </c>
      <c r="H56" s="1" t="str">
        <f t="shared" si="3"/>
        <v>专业技术十二级岗位</v>
      </c>
    </row>
    <row r="57" spans="1:8" s="1" customFormat="1" ht="12">
      <c r="A57" s="5" t="str">
        <f t="shared" si="0"/>
        <v>惠来县鳌江中学中学物理教师</v>
      </c>
      <c r="B57" s="6" t="s">
        <v>53</v>
      </c>
      <c r="C57" s="5" t="s">
        <v>1823</v>
      </c>
      <c r="D57" s="9" t="s">
        <v>86</v>
      </c>
      <c r="E57" s="5" t="s">
        <v>1764</v>
      </c>
      <c r="F57" s="5" t="s">
        <v>1765</v>
      </c>
      <c r="G57" s="7" t="s">
        <v>1766</v>
      </c>
      <c r="H57" s="1" t="str">
        <f t="shared" si="3"/>
        <v>专业技术十二级岗位</v>
      </c>
    </row>
    <row r="58" spans="1:8" s="1" customFormat="1" ht="12">
      <c r="A58" s="5" t="str">
        <f t="shared" si="0"/>
        <v>惠来县鳌江中学中学化学教师</v>
      </c>
      <c r="B58" s="6" t="s">
        <v>118</v>
      </c>
      <c r="C58" s="5" t="s">
        <v>1824</v>
      </c>
      <c r="D58" s="9" t="s">
        <v>86</v>
      </c>
      <c r="E58" s="5" t="s">
        <v>1764</v>
      </c>
      <c r="F58" s="5" t="s">
        <v>1765</v>
      </c>
      <c r="G58" s="7" t="s">
        <v>1766</v>
      </c>
      <c r="H58" s="1" t="str">
        <f t="shared" si="3"/>
        <v>专业技术十二级岗位</v>
      </c>
    </row>
    <row r="59" spans="1:8" s="1" customFormat="1" ht="12">
      <c r="A59" s="5" t="str">
        <f t="shared" si="0"/>
        <v>惠来县鳌江中学中学生物教师</v>
      </c>
      <c r="B59" s="6" t="s">
        <v>60</v>
      </c>
      <c r="C59" s="5" t="s">
        <v>1825</v>
      </c>
      <c r="D59" s="9" t="s">
        <v>86</v>
      </c>
      <c r="E59" s="5" t="s">
        <v>1764</v>
      </c>
      <c r="F59" s="5" t="s">
        <v>1765</v>
      </c>
      <c r="G59" s="7" t="s">
        <v>1766</v>
      </c>
      <c r="H59" s="1" t="str">
        <f t="shared" si="3"/>
        <v>专业技术十二级岗位</v>
      </c>
    </row>
    <row r="60" spans="1:8" s="1" customFormat="1" ht="12">
      <c r="A60" s="5" t="str">
        <f t="shared" si="0"/>
        <v>惠来县鳌江中学中学政治教师</v>
      </c>
      <c r="B60" s="6" t="s">
        <v>67</v>
      </c>
      <c r="C60" s="5" t="s">
        <v>1826</v>
      </c>
      <c r="D60" s="9" t="s">
        <v>86</v>
      </c>
      <c r="E60" s="5" t="s">
        <v>1764</v>
      </c>
      <c r="F60" s="5" t="s">
        <v>1765</v>
      </c>
      <c r="G60" s="7" t="s">
        <v>1766</v>
      </c>
      <c r="H60" s="1" t="str">
        <f t="shared" si="3"/>
        <v>专业技术十二级岗位</v>
      </c>
    </row>
    <row r="61" spans="1:8" s="1" customFormat="1" ht="12">
      <c r="A61" s="5" t="str">
        <f t="shared" si="0"/>
        <v>惠来县鳌江中学中学历史教师</v>
      </c>
      <c r="B61" s="6" t="s">
        <v>74</v>
      </c>
      <c r="C61" s="5" t="s">
        <v>1827</v>
      </c>
      <c r="D61" s="9" t="s">
        <v>86</v>
      </c>
      <c r="E61" s="5" t="s">
        <v>1764</v>
      </c>
      <c r="F61" s="5" t="s">
        <v>1765</v>
      </c>
      <c r="G61" s="7" t="s">
        <v>1766</v>
      </c>
      <c r="H61" s="1" t="str">
        <f t="shared" si="3"/>
        <v>专业技术十二级岗位</v>
      </c>
    </row>
    <row r="62" spans="1:8" s="1" customFormat="1" ht="12">
      <c r="A62" s="5" t="str">
        <f t="shared" si="0"/>
        <v>惠来县兵营学校中学语文教师</v>
      </c>
      <c r="B62" s="6" t="s">
        <v>13</v>
      </c>
      <c r="C62" s="5" t="s">
        <v>1828</v>
      </c>
      <c r="D62" s="10" t="s">
        <v>91</v>
      </c>
      <c r="E62" s="5" t="s">
        <v>1764</v>
      </c>
      <c r="F62" s="5" t="s">
        <v>1765</v>
      </c>
      <c r="G62" s="7" t="s">
        <v>1766</v>
      </c>
      <c r="H62" s="1" t="str">
        <f t="shared" si="3"/>
        <v>专业技术十二级岗位</v>
      </c>
    </row>
    <row r="63" spans="1:8" s="1" customFormat="1" ht="12">
      <c r="A63" s="5" t="str">
        <f t="shared" si="0"/>
        <v>惠来县兵营学校中学音乐教师</v>
      </c>
      <c r="B63" s="6" t="s">
        <v>99</v>
      </c>
      <c r="C63" s="5" t="s">
        <v>1829</v>
      </c>
      <c r="D63" s="10" t="s">
        <v>91</v>
      </c>
      <c r="E63" s="5" t="s">
        <v>1764</v>
      </c>
      <c r="F63" s="5" t="s">
        <v>1765</v>
      </c>
      <c r="G63" s="7" t="s">
        <v>1766</v>
      </c>
      <c r="H63" s="1" t="str">
        <f t="shared" si="3"/>
        <v>专业技术十二级岗位</v>
      </c>
    </row>
    <row r="64" spans="1:8" s="1" customFormat="1" ht="12">
      <c r="A64" s="5" t="str">
        <f t="shared" si="0"/>
        <v>惠来县隆江第二中学中学语文教师</v>
      </c>
      <c r="B64" s="6" t="s">
        <v>13</v>
      </c>
      <c r="C64" s="5" t="s">
        <v>1830</v>
      </c>
      <c r="D64" s="9" t="s">
        <v>98</v>
      </c>
      <c r="E64" s="5" t="s">
        <v>1764</v>
      </c>
      <c r="F64" s="5" t="s">
        <v>1765</v>
      </c>
      <c r="G64" s="7" t="s">
        <v>1766</v>
      </c>
      <c r="H64" s="1" t="str">
        <f t="shared" si="3"/>
        <v>专业技术十二级岗位</v>
      </c>
    </row>
    <row r="65" spans="1:8" s="1" customFormat="1" ht="12">
      <c r="A65" s="5" t="str">
        <f t="shared" si="0"/>
        <v>惠来县隆江第二中学中学英语教师</v>
      </c>
      <c r="B65" s="6" t="s">
        <v>36</v>
      </c>
      <c r="C65" s="5" t="s">
        <v>1831</v>
      </c>
      <c r="D65" s="9" t="s">
        <v>98</v>
      </c>
      <c r="E65" s="5" t="s">
        <v>1764</v>
      </c>
      <c r="F65" s="5" t="s">
        <v>1765</v>
      </c>
      <c r="G65" s="7" t="s">
        <v>1766</v>
      </c>
      <c r="H65" s="1" t="str">
        <f t="shared" si="3"/>
        <v>专业技术十二级岗位</v>
      </c>
    </row>
    <row r="66" spans="1:8" s="1" customFormat="1" ht="12">
      <c r="A66" s="5" t="str">
        <f aca="true" t="shared" si="4" ref="A66:A129">CONCATENATE(D66,B66)</f>
        <v>惠来县隆江第二中学中学物理教师</v>
      </c>
      <c r="B66" s="6" t="s">
        <v>53</v>
      </c>
      <c r="C66" s="5" t="s">
        <v>1832</v>
      </c>
      <c r="D66" s="9" t="s">
        <v>98</v>
      </c>
      <c r="E66" s="5" t="s">
        <v>1764</v>
      </c>
      <c r="F66" s="5" t="s">
        <v>1765</v>
      </c>
      <c r="G66" s="7" t="s">
        <v>1766</v>
      </c>
      <c r="H66" s="1" t="str">
        <f t="shared" si="3"/>
        <v>专业技术十二级岗位</v>
      </c>
    </row>
    <row r="67" spans="1:8" s="1" customFormat="1" ht="12">
      <c r="A67" s="5" t="str">
        <f t="shared" si="4"/>
        <v>惠来县隆江第二中学中学化学教师</v>
      </c>
      <c r="B67" s="6" t="s">
        <v>118</v>
      </c>
      <c r="C67" s="5" t="s">
        <v>1833</v>
      </c>
      <c r="D67" s="9" t="s">
        <v>98</v>
      </c>
      <c r="E67" s="5" t="s">
        <v>1764</v>
      </c>
      <c r="F67" s="5" t="s">
        <v>1765</v>
      </c>
      <c r="G67" s="7" t="s">
        <v>1766</v>
      </c>
      <c r="H67" s="1" t="str">
        <f t="shared" si="3"/>
        <v>专业技术十二级岗位</v>
      </c>
    </row>
    <row r="68" spans="1:8" s="1" customFormat="1" ht="12">
      <c r="A68" s="5" t="str">
        <f t="shared" si="4"/>
        <v>惠来县隆江第二中学中学政治教师</v>
      </c>
      <c r="B68" s="6" t="s">
        <v>67</v>
      </c>
      <c r="C68" s="5" t="s">
        <v>1834</v>
      </c>
      <c r="D68" s="9" t="s">
        <v>98</v>
      </c>
      <c r="E68" s="5" t="s">
        <v>1764</v>
      </c>
      <c r="F68" s="5" t="s">
        <v>1765</v>
      </c>
      <c r="G68" s="7" t="s">
        <v>1766</v>
      </c>
      <c r="H68" s="1" t="str">
        <f t="shared" si="3"/>
        <v>专业技术十二级岗位</v>
      </c>
    </row>
    <row r="69" spans="1:8" s="1" customFormat="1" ht="12">
      <c r="A69" s="5" t="str">
        <f t="shared" si="4"/>
        <v>惠来县隆江第二中学中学历史教师</v>
      </c>
      <c r="B69" s="6" t="s">
        <v>74</v>
      </c>
      <c r="C69" s="5" t="s">
        <v>1835</v>
      </c>
      <c r="D69" s="9" t="s">
        <v>98</v>
      </c>
      <c r="E69" s="5" t="s">
        <v>1764</v>
      </c>
      <c r="F69" s="5" t="s">
        <v>1765</v>
      </c>
      <c r="G69" s="7" t="s">
        <v>1766</v>
      </c>
      <c r="H69" s="1" t="str">
        <f t="shared" si="3"/>
        <v>专业技术十二级岗位</v>
      </c>
    </row>
    <row r="70" spans="1:8" s="1" customFormat="1" ht="12">
      <c r="A70" s="5" t="str">
        <f t="shared" si="4"/>
        <v>惠来县隆江第二中学中学体育教师</v>
      </c>
      <c r="B70" s="6" t="s">
        <v>92</v>
      </c>
      <c r="C70" s="5" t="s">
        <v>1836</v>
      </c>
      <c r="D70" s="9" t="s">
        <v>98</v>
      </c>
      <c r="E70" s="5" t="s">
        <v>1764</v>
      </c>
      <c r="F70" s="5" t="s">
        <v>1765</v>
      </c>
      <c r="G70" s="7" t="s">
        <v>1766</v>
      </c>
      <c r="H70" s="1" t="str">
        <f t="shared" si="3"/>
        <v>专业技术十二级岗位</v>
      </c>
    </row>
    <row r="71" spans="1:8" s="1" customFormat="1" ht="12">
      <c r="A71" s="5" t="str">
        <f t="shared" si="4"/>
        <v>惠来县东港中学中学语文教师</v>
      </c>
      <c r="B71" s="6" t="s">
        <v>13</v>
      </c>
      <c r="C71" s="5" t="s">
        <v>1837</v>
      </c>
      <c r="D71" s="10" t="s">
        <v>105</v>
      </c>
      <c r="E71" s="5" t="s">
        <v>1764</v>
      </c>
      <c r="F71" s="5" t="s">
        <v>1765</v>
      </c>
      <c r="G71" s="7" t="s">
        <v>1766</v>
      </c>
      <c r="H71" s="1" t="str">
        <f t="shared" si="3"/>
        <v>专业技术十二级岗位</v>
      </c>
    </row>
    <row r="72" spans="1:8" s="1" customFormat="1" ht="12">
      <c r="A72" s="5" t="str">
        <f t="shared" si="4"/>
        <v>惠来县东港中学中学英语教师</v>
      </c>
      <c r="B72" s="6" t="s">
        <v>36</v>
      </c>
      <c r="C72" s="5" t="s">
        <v>1838</v>
      </c>
      <c r="D72" s="10" t="s">
        <v>105</v>
      </c>
      <c r="E72" s="5" t="s">
        <v>1764</v>
      </c>
      <c r="F72" s="5" t="s">
        <v>1765</v>
      </c>
      <c r="G72" s="7" t="s">
        <v>1766</v>
      </c>
      <c r="H72" s="1" t="str">
        <f t="shared" si="3"/>
        <v>专业技术十二级岗位</v>
      </c>
    </row>
    <row r="73" spans="1:8" s="1" customFormat="1" ht="12">
      <c r="A73" s="5" t="str">
        <f t="shared" si="4"/>
        <v>惠来县东港中学中学化学教师</v>
      </c>
      <c r="B73" s="6" t="s">
        <v>118</v>
      </c>
      <c r="C73" s="5" t="s">
        <v>1839</v>
      </c>
      <c r="D73" s="10" t="s">
        <v>105</v>
      </c>
      <c r="E73" s="5" t="s">
        <v>1764</v>
      </c>
      <c r="F73" s="5" t="s">
        <v>1765</v>
      </c>
      <c r="G73" s="7" t="s">
        <v>1766</v>
      </c>
      <c r="H73" s="1" t="str">
        <f t="shared" si="3"/>
        <v>专业技术十二级岗位</v>
      </c>
    </row>
    <row r="74" spans="1:8" s="1" customFormat="1" ht="12">
      <c r="A74" s="5" t="str">
        <f t="shared" si="4"/>
        <v>惠来县东港中学中学政治教师</v>
      </c>
      <c r="B74" s="6" t="s">
        <v>67</v>
      </c>
      <c r="C74" s="5" t="s">
        <v>1840</v>
      </c>
      <c r="D74" s="10" t="s">
        <v>105</v>
      </c>
      <c r="E74" s="5" t="s">
        <v>1764</v>
      </c>
      <c r="F74" s="5" t="s">
        <v>1765</v>
      </c>
      <c r="G74" s="7" t="s">
        <v>1766</v>
      </c>
      <c r="H74" s="1" t="str">
        <f t="shared" si="3"/>
        <v>专业技术十二级岗位</v>
      </c>
    </row>
    <row r="75" spans="1:8" s="1" customFormat="1" ht="12">
      <c r="A75" s="5" t="str">
        <f t="shared" si="4"/>
        <v>惠来县明德学校中学数学教师</v>
      </c>
      <c r="B75" s="6" t="s">
        <v>25</v>
      </c>
      <c r="C75" s="5" t="s">
        <v>1841</v>
      </c>
      <c r="D75" s="10" t="s">
        <v>111</v>
      </c>
      <c r="E75" s="5" t="s">
        <v>1764</v>
      </c>
      <c r="F75" s="5" t="s">
        <v>1765</v>
      </c>
      <c r="G75" s="7" t="s">
        <v>1766</v>
      </c>
      <c r="H75" s="1" t="str">
        <f t="shared" si="3"/>
        <v>专业技术十二级岗位</v>
      </c>
    </row>
    <row r="76" spans="1:8" s="1" customFormat="1" ht="12">
      <c r="A76" s="5" t="str">
        <f t="shared" si="4"/>
        <v>惠来县明德学校中学化学教师</v>
      </c>
      <c r="B76" s="6" t="s">
        <v>118</v>
      </c>
      <c r="C76" s="5" t="s">
        <v>1842</v>
      </c>
      <c r="D76" s="10" t="s">
        <v>111</v>
      </c>
      <c r="E76" s="5" t="s">
        <v>1764</v>
      </c>
      <c r="F76" s="5" t="s">
        <v>1765</v>
      </c>
      <c r="G76" s="7" t="s">
        <v>1766</v>
      </c>
      <c r="H76" s="1" t="str">
        <f t="shared" si="3"/>
        <v>专业技术十二级岗位</v>
      </c>
    </row>
    <row r="77" spans="1:8" s="1" customFormat="1" ht="12">
      <c r="A77" s="5" t="str">
        <f t="shared" si="4"/>
        <v>惠来县锡溪学校中学语文教师</v>
      </c>
      <c r="B77" s="6" t="s">
        <v>13</v>
      </c>
      <c r="C77" s="5" t="s">
        <v>1843</v>
      </c>
      <c r="D77" s="11" t="s">
        <v>117</v>
      </c>
      <c r="E77" s="5" t="s">
        <v>1764</v>
      </c>
      <c r="F77" s="5" t="s">
        <v>1765</v>
      </c>
      <c r="G77" s="7" t="s">
        <v>1766</v>
      </c>
      <c r="H77" s="1" t="str">
        <f t="shared" si="3"/>
        <v>专业技术十二级岗位</v>
      </c>
    </row>
    <row r="78" spans="1:8" s="1" customFormat="1" ht="12">
      <c r="A78" s="5" t="str">
        <f t="shared" si="4"/>
        <v>惠来县锡溪学校中学数学教师</v>
      </c>
      <c r="B78" s="6" t="s">
        <v>25</v>
      </c>
      <c r="C78" s="5" t="s">
        <v>1844</v>
      </c>
      <c r="D78" s="11" t="s">
        <v>117</v>
      </c>
      <c r="E78" s="5" t="s">
        <v>1764</v>
      </c>
      <c r="F78" s="5" t="s">
        <v>1765</v>
      </c>
      <c r="G78" s="7" t="s">
        <v>1766</v>
      </c>
      <c r="H78" s="1" t="str">
        <f t="shared" si="3"/>
        <v>专业技术十二级岗位</v>
      </c>
    </row>
    <row r="79" spans="1:8" s="1" customFormat="1" ht="12">
      <c r="A79" s="5" t="str">
        <f t="shared" si="4"/>
        <v>惠来县锡溪学校中学英语教师</v>
      </c>
      <c r="B79" s="6" t="s">
        <v>36</v>
      </c>
      <c r="C79" s="5" t="s">
        <v>1845</v>
      </c>
      <c r="D79" s="11" t="s">
        <v>117</v>
      </c>
      <c r="E79" s="5" t="s">
        <v>1764</v>
      </c>
      <c r="F79" s="5" t="s">
        <v>1765</v>
      </c>
      <c r="G79" s="7" t="s">
        <v>1766</v>
      </c>
      <c r="H79" s="1" t="str">
        <f t="shared" si="3"/>
        <v>专业技术十二级岗位</v>
      </c>
    </row>
    <row r="80" spans="1:8" s="1" customFormat="1" ht="12">
      <c r="A80" s="5" t="str">
        <f t="shared" si="4"/>
        <v>惠来县锡溪学校中学生物教师</v>
      </c>
      <c r="B80" s="6" t="s">
        <v>60</v>
      </c>
      <c r="C80" s="5" t="s">
        <v>1846</v>
      </c>
      <c r="D80" s="11" t="s">
        <v>117</v>
      </c>
      <c r="E80" s="5" t="s">
        <v>1764</v>
      </c>
      <c r="F80" s="5" t="s">
        <v>1765</v>
      </c>
      <c r="G80" s="7" t="s">
        <v>1766</v>
      </c>
      <c r="H80" s="1" t="str">
        <f t="shared" si="3"/>
        <v>专业技术十二级岗位</v>
      </c>
    </row>
    <row r="81" spans="1:8" s="1" customFormat="1" ht="12">
      <c r="A81" s="5" t="str">
        <f t="shared" si="4"/>
        <v>惠来县狮石学校中学语文教师</v>
      </c>
      <c r="B81" s="6" t="s">
        <v>13</v>
      </c>
      <c r="C81" s="5" t="s">
        <v>1847</v>
      </c>
      <c r="D81" s="10" t="s">
        <v>127</v>
      </c>
      <c r="E81" s="5" t="s">
        <v>1764</v>
      </c>
      <c r="F81" s="5" t="s">
        <v>1765</v>
      </c>
      <c r="G81" s="7" t="s">
        <v>1766</v>
      </c>
      <c r="H81" s="1" t="str">
        <f aca="true" t="shared" si="5" ref="H81:H112">CONCATENATE(E81,F81,G81)</f>
        <v>专业技术十二级岗位</v>
      </c>
    </row>
    <row r="82" spans="1:8" s="1" customFormat="1" ht="12">
      <c r="A82" s="5" t="str">
        <f t="shared" si="4"/>
        <v>惠来县青山中学中学英语教师</v>
      </c>
      <c r="B82" s="6" t="s">
        <v>36</v>
      </c>
      <c r="C82" s="5" t="s">
        <v>1848</v>
      </c>
      <c r="D82" s="10" t="s">
        <v>132</v>
      </c>
      <c r="E82" s="5" t="s">
        <v>1764</v>
      </c>
      <c r="F82" s="5" t="s">
        <v>1765</v>
      </c>
      <c r="G82" s="7" t="s">
        <v>1766</v>
      </c>
      <c r="H82" s="1" t="str">
        <f t="shared" si="5"/>
        <v>专业技术十二级岗位</v>
      </c>
    </row>
    <row r="83" spans="1:8" s="1" customFormat="1" ht="12">
      <c r="A83" s="5" t="str">
        <f t="shared" si="4"/>
        <v>惠来县青山中学中学体育教师</v>
      </c>
      <c r="B83" s="6" t="s">
        <v>92</v>
      </c>
      <c r="C83" s="5" t="s">
        <v>1849</v>
      </c>
      <c r="D83" s="10" t="s">
        <v>132</v>
      </c>
      <c r="E83" s="5" t="s">
        <v>1764</v>
      </c>
      <c r="F83" s="5" t="s">
        <v>1765</v>
      </c>
      <c r="G83" s="7" t="s">
        <v>1766</v>
      </c>
      <c r="H83" s="1" t="str">
        <f t="shared" si="5"/>
        <v>专业技术十二级岗位</v>
      </c>
    </row>
    <row r="84" spans="1:8" s="1" customFormat="1" ht="12">
      <c r="A84" s="5" t="str">
        <f t="shared" si="4"/>
        <v>惠来县寄陇学校中学物理教师</v>
      </c>
      <c r="B84" s="6" t="s">
        <v>53</v>
      </c>
      <c r="C84" s="5" t="s">
        <v>1850</v>
      </c>
      <c r="D84" s="10" t="s">
        <v>138</v>
      </c>
      <c r="E84" s="5" t="s">
        <v>1764</v>
      </c>
      <c r="F84" s="5" t="s">
        <v>1765</v>
      </c>
      <c r="G84" s="7" t="s">
        <v>1766</v>
      </c>
      <c r="H84" s="1" t="str">
        <f t="shared" si="5"/>
        <v>专业技术十二级岗位</v>
      </c>
    </row>
    <row r="85" spans="1:8" s="1" customFormat="1" ht="12">
      <c r="A85" s="5" t="str">
        <f t="shared" si="4"/>
        <v>惠来县寄陇学校中学化学教师</v>
      </c>
      <c r="B85" s="6" t="s">
        <v>118</v>
      </c>
      <c r="C85" s="5" t="s">
        <v>1851</v>
      </c>
      <c r="D85" s="10" t="s">
        <v>138</v>
      </c>
      <c r="E85" s="5" t="s">
        <v>1764</v>
      </c>
      <c r="F85" s="5" t="s">
        <v>1765</v>
      </c>
      <c r="G85" s="7" t="s">
        <v>1766</v>
      </c>
      <c r="H85" s="1" t="str">
        <f t="shared" si="5"/>
        <v>专业技术十二级岗位</v>
      </c>
    </row>
    <row r="86" spans="1:8" s="1" customFormat="1" ht="12">
      <c r="A86" s="5" t="str">
        <f t="shared" si="4"/>
        <v>惠来县寄陇学校中学语文教师</v>
      </c>
      <c r="B86" s="6" t="s">
        <v>13</v>
      </c>
      <c r="C86" s="5" t="s">
        <v>1852</v>
      </c>
      <c r="D86" s="10" t="s">
        <v>138</v>
      </c>
      <c r="E86" s="5" t="s">
        <v>1764</v>
      </c>
      <c r="F86" s="5" t="s">
        <v>1765</v>
      </c>
      <c r="G86" s="7" t="s">
        <v>1766</v>
      </c>
      <c r="H86" s="1" t="str">
        <f t="shared" si="5"/>
        <v>专业技术十二级岗位</v>
      </c>
    </row>
    <row r="87" spans="1:8" s="1" customFormat="1" ht="12">
      <c r="A87" s="5" t="str">
        <f t="shared" si="4"/>
        <v>惠来县岐石中学中学语文教师</v>
      </c>
      <c r="B87" s="6" t="s">
        <v>13</v>
      </c>
      <c r="C87" s="5" t="s">
        <v>1853</v>
      </c>
      <c r="D87" s="10" t="s">
        <v>144</v>
      </c>
      <c r="E87" s="5" t="s">
        <v>1764</v>
      </c>
      <c r="F87" s="5" t="s">
        <v>1765</v>
      </c>
      <c r="G87" s="7" t="s">
        <v>1766</v>
      </c>
      <c r="H87" s="1" t="str">
        <f t="shared" si="5"/>
        <v>专业技术十二级岗位</v>
      </c>
    </row>
    <row r="88" spans="1:8" s="1" customFormat="1" ht="12">
      <c r="A88" s="5" t="str">
        <f t="shared" si="4"/>
        <v>惠来县岐石中学中学数学教师</v>
      </c>
      <c r="B88" s="6" t="s">
        <v>25</v>
      </c>
      <c r="C88" s="5" t="s">
        <v>1854</v>
      </c>
      <c r="D88" s="10" t="s">
        <v>144</v>
      </c>
      <c r="E88" s="5" t="s">
        <v>1764</v>
      </c>
      <c r="F88" s="5" t="s">
        <v>1765</v>
      </c>
      <c r="G88" s="7" t="s">
        <v>1766</v>
      </c>
      <c r="H88" s="1" t="str">
        <f t="shared" si="5"/>
        <v>专业技术十二级岗位</v>
      </c>
    </row>
    <row r="89" spans="1:8" s="1" customFormat="1" ht="12">
      <c r="A89" s="5" t="str">
        <f t="shared" si="4"/>
        <v>惠来县岐石中学中学英语教师</v>
      </c>
      <c r="B89" s="6" t="s">
        <v>36</v>
      </c>
      <c r="C89" s="5" t="s">
        <v>1855</v>
      </c>
      <c r="D89" s="10" t="s">
        <v>144</v>
      </c>
      <c r="E89" s="5" t="s">
        <v>1764</v>
      </c>
      <c r="F89" s="5" t="s">
        <v>1765</v>
      </c>
      <c r="G89" s="7" t="s">
        <v>1766</v>
      </c>
      <c r="H89" s="1" t="str">
        <f t="shared" si="5"/>
        <v>专业技术十二级岗位</v>
      </c>
    </row>
    <row r="90" spans="1:8" s="1" customFormat="1" ht="12">
      <c r="A90" s="5" t="str">
        <f t="shared" si="4"/>
        <v>惠来县岐石中学中学物理教师</v>
      </c>
      <c r="B90" s="6" t="s">
        <v>53</v>
      </c>
      <c r="C90" s="5" t="s">
        <v>1856</v>
      </c>
      <c r="D90" s="10" t="s">
        <v>144</v>
      </c>
      <c r="E90" s="5" t="s">
        <v>1764</v>
      </c>
      <c r="F90" s="5" t="s">
        <v>1765</v>
      </c>
      <c r="G90" s="7" t="s">
        <v>1766</v>
      </c>
      <c r="H90" s="1" t="str">
        <f t="shared" si="5"/>
        <v>专业技术十二级岗位</v>
      </c>
    </row>
    <row r="91" spans="1:8" s="1" customFormat="1" ht="12">
      <c r="A91" s="5" t="str">
        <f t="shared" si="4"/>
        <v>惠来县岐石中学中学生物教师</v>
      </c>
      <c r="B91" s="6" t="s">
        <v>60</v>
      </c>
      <c r="C91" s="5" t="s">
        <v>1857</v>
      </c>
      <c r="D91" s="10" t="s">
        <v>144</v>
      </c>
      <c r="E91" s="5" t="s">
        <v>1764</v>
      </c>
      <c r="F91" s="5" t="s">
        <v>1765</v>
      </c>
      <c r="G91" s="7" t="s">
        <v>1766</v>
      </c>
      <c r="H91" s="1" t="str">
        <f t="shared" si="5"/>
        <v>专业技术十二级岗位</v>
      </c>
    </row>
    <row r="92" spans="1:8" s="1" customFormat="1" ht="12">
      <c r="A92" s="5" t="str">
        <f t="shared" si="4"/>
        <v>惠来县岐石中学中学历史教师</v>
      </c>
      <c r="B92" s="6" t="s">
        <v>74</v>
      </c>
      <c r="C92" s="5" t="s">
        <v>1858</v>
      </c>
      <c r="D92" s="10" t="s">
        <v>144</v>
      </c>
      <c r="E92" s="5" t="s">
        <v>1764</v>
      </c>
      <c r="F92" s="5" t="s">
        <v>1765</v>
      </c>
      <c r="G92" s="7" t="s">
        <v>1766</v>
      </c>
      <c r="H92" s="1" t="str">
        <f t="shared" si="5"/>
        <v>专业技术十二级岗位</v>
      </c>
    </row>
    <row r="93" spans="1:8" s="1" customFormat="1" ht="12">
      <c r="A93" s="5" t="str">
        <f t="shared" si="4"/>
        <v>惠来县岐石中学中学地理教师</v>
      </c>
      <c r="B93" s="6" t="s">
        <v>81</v>
      </c>
      <c r="C93" s="5" t="s">
        <v>1859</v>
      </c>
      <c r="D93" s="10" t="s">
        <v>144</v>
      </c>
      <c r="E93" s="5" t="s">
        <v>1764</v>
      </c>
      <c r="F93" s="5" t="s">
        <v>1765</v>
      </c>
      <c r="G93" s="7" t="s">
        <v>1766</v>
      </c>
      <c r="H93" s="1" t="str">
        <f t="shared" si="5"/>
        <v>专业技术十二级岗位</v>
      </c>
    </row>
    <row r="94" spans="1:8" s="1" customFormat="1" ht="12">
      <c r="A94" s="5" t="str">
        <f t="shared" si="4"/>
        <v>惠来县溪西中学中学语文教师</v>
      </c>
      <c r="B94" s="6" t="s">
        <v>13</v>
      </c>
      <c r="C94" s="5" t="s">
        <v>1860</v>
      </c>
      <c r="D94" s="10" t="s">
        <v>149</v>
      </c>
      <c r="E94" s="5" t="s">
        <v>1764</v>
      </c>
      <c r="F94" s="5" t="s">
        <v>1765</v>
      </c>
      <c r="G94" s="7" t="s">
        <v>1766</v>
      </c>
      <c r="H94" s="1" t="str">
        <f t="shared" si="5"/>
        <v>专业技术十二级岗位</v>
      </c>
    </row>
    <row r="95" spans="1:8" s="1" customFormat="1" ht="12">
      <c r="A95" s="5" t="str">
        <f t="shared" si="4"/>
        <v>惠来县溪西中学中学数学教师</v>
      </c>
      <c r="B95" s="6" t="s">
        <v>25</v>
      </c>
      <c r="C95" s="5" t="s">
        <v>1861</v>
      </c>
      <c r="D95" s="10" t="s">
        <v>149</v>
      </c>
      <c r="E95" s="5" t="s">
        <v>1764</v>
      </c>
      <c r="F95" s="5" t="s">
        <v>1765</v>
      </c>
      <c r="G95" s="7" t="s">
        <v>1766</v>
      </c>
      <c r="H95" s="1" t="str">
        <f t="shared" si="5"/>
        <v>专业技术十二级岗位</v>
      </c>
    </row>
    <row r="96" spans="1:8" s="1" customFormat="1" ht="12">
      <c r="A96" s="5" t="str">
        <f t="shared" si="4"/>
        <v>惠来县溪西中学中学英语教师</v>
      </c>
      <c r="B96" s="6" t="s">
        <v>36</v>
      </c>
      <c r="C96" s="5" t="s">
        <v>1862</v>
      </c>
      <c r="D96" s="10" t="s">
        <v>149</v>
      </c>
      <c r="E96" s="5" t="s">
        <v>1764</v>
      </c>
      <c r="F96" s="5" t="s">
        <v>1765</v>
      </c>
      <c r="G96" s="7" t="s">
        <v>1766</v>
      </c>
      <c r="H96" s="1" t="str">
        <f t="shared" si="5"/>
        <v>专业技术十二级岗位</v>
      </c>
    </row>
    <row r="97" spans="1:8" s="1" customFormat="1" ht="12">
      <c r="A97" s="5" t="str">
        <f t="shared" si="4"/>
        <v>惠来县溪西中学中学物理教师</v>
      </c>
      <c r="B97" s="6" t="s">
        <v>53</v>
      </c>
      <c r="C97" s="5" t="s">
        <v>1863</v>
      </c>
      <c r="D97" s="10" t="s">
        <v>149</v>
      </c>
      <c r="E97" s="5" t="s">
        <v>1764</v>
      </c>
      <c r="F97" s="5" t="s">
        <v>1765</v>
      </c>
      <c r="G97" s="7" t="s">
        <v>1766</v>
      </c>
      <c r="H97" s="1" t="str">
        <f t="shared" si="5"/>
        <v>专业技术十二级岗位</v>
      </c>
    </row>
    <row r="98" spans="1:8" s="1" customFormat="1" ht="12">
      <c r="A98" s="5" t="str">
        <f t="shared" si="4"/>
        <v>惠来县溪西中学中学生物教师</v>
      </c>
      <c r="B98" s="6" t="s">
        <v>60</v>
      </c>
      <c r="C98" s="5" t="s">
        <v>1864</v>
      </c>
      <c r="D98" s="10" t="s">
        <v>149</v>
      </c>
      <c r="E98" s="5" t="s">
        <v>1764</v>
      </c>
      <c r="F98" s="5" t="s">
        <v>1765</v>
      </c>
      <c r="G98" s="7" t="s">
        <v>1766</v>
      </c>
      <c r="H98" s="1" t="str">
        <f t="shared" si="5"/>
        <v>专业技术十二级岗位</v>
      </c>
    </row>
    <row r="99" spans="1:8" s="1" customFormat="1" ht="12">
      <c r="A99" s="5" t="str">
        <f t="shared" si="4"/>
        <v>惠来县溪西中学中学政治教师</v>
      </c>
      <c r="B99" s="6" t="s">
        <v>67</v>
      </c>
      <c r="C99" s="5" t="s">
        <v>1865</v>
      </c>
      <c r="D99" s="10" t="s">
        <v>149</v>
      </c>
      <c r="E99" s="5" t="s">
        <v>1764</v>
      </c>
      <c r="F99" s="5" t="s">
        <v>1765</v>
      </c>
      <c r="G99" s="7" t="s">
        <v>1766</v>
      </c>
      <c r="H99" s="1" t="str">
        <f t="shared" si="5"/>
        <v>专业技术十二级岗位</v>
      </c>
    </row>
    <row r="100" spans="1:8" s="1" customFormat="1" ht="12">
      <c r="A100" s="5" t="str">
        <f t="shared" si="4"/>
        <v>惠来县溪西中学中学历史教师</v>
      </c>
      <c r="B100" s="6" t="s">
        <v>74</v>
      </c>
      <c r="C100" s="5" t="s">
        <v>1866</v>
      </c>
      <c r="D100" s="10" t="s">
        <v>149</v>
      </c>
      <c r="E100" s="5" t="s">
        <v>1764</v>
      </c>
      <c r="F100" s="5" t="s">
        <v>1765</v>
      </c>
      <c r="G100" s="7" t="s">
        <v>1766</v>
      </c>
      <c r="H100" s="1" t="str">
        <f t="shared" si="5"/>
        <v>专业技术十二级岗位</v>
      </c>
    </row>
    <row r="101" spans="1:8" s="1" customFormat="1" ht="12">
      <c r="A101" s="5" t="str">
        <f t="shared" si="4"/>
        <v>惠来县溪西中学中学地理教师</v>
      </c>
      <c r="B101" s="6" t="s">
        <v>81</v>
      </c>
      <c r="C101" s="5" t="s">
        <v>1867</v>
      </c>
      <c r="D101" s="10" t="s">
        <v>149</v>
      </c>
      <c r="E101" s="5" t="s">
        <v>1764</v>
      </c>
      <c r="F101" s="5" t="s">
        <v>1765</v>
      </c>
      <c r="G101" s="7" t="s">
        <v>1766</v>
      </c>
      <c r="H101" s="1" t="str">
        <f t="shared" si="5"/>
        <v>专业技术十二级岗位</v>
      </c>
    </row>
    <row r="102" spans="1:8" s="1" customFormat="1" ht="12">
      <c r="A102" s="5" t="str">
        <f t="shared" si="4"/>
        <v>惠来县溪西中学中学信息技术教师</v>
      </c>
      <c r="B102" s="6" t="s">
        <v>112</v>
      </c>
      <c r="C102" s="5" t="s">
        <v>1868</v>
      </c>
      <c r="D102" s="10" t="s">
        <v>149</v>
      </c>
      <c r="E102" s="5" t="s">
        <v>1764</v>
      </c>
      <c r="F102" s="5" t="s">
        <v>1765</v>
      </c>
      <c r="G102" s="7" t="s">
        <v>1766</v>
      </c>
      <c r="H102" s="1" t="str">
        <f t="shared" si="5"/>
        <v>专业技术十二级岗位</v>
      </c>
    </row>
    <row r="103" spans="1:8" s="1" customFormat="1" ht="12">
      <c r="A103" s="5" t="str">
        <f t="shared" si="4"/>
        <v>惠来县京陇学校中学语文教师</v>
      </c>
      <c r="B103" s="6" t="s">
        <v>13</v>
      </c>
      <c r="C103" s="5" t="s">
        <v>1869</v>
      </c>
      <c r="D103" s="10" t="s">
        <v>155</v>
      </c>
      <c r="E103" s="5" t="s">
        <v>1764</v>
      </c>
      <c r="F103" s="5" t="s">
        <v>1765</v>
      </c>
      <c r="G103" s="7" t="s">
        <v>1766</v>
      </c>
      <c r="H103" s="1" t="str">
        <f t="shared" si="5"/>
        <v>专业技术十二级岗位</v>
      </c>
    </row>
    <row r="104" spans="1:8" s="1" customFormat="1" ht="12">
      <c r="A104" s="5" t="str">
        <f t="shared" si="4"/>
        <v>惠来县京陇学校中学数学教师</v>
      </c>
      <c r="B104" s="6" t="s">
        <v>25</v>
      </c>
      <c r="C104" s="5" t="s">
        <v>1870</v>
      </c>
      <c r="D104" s="10" t="s">
        <v>155</v>
      </c>
      <c r="E104" s="5" t="s">
        <v>1764</v>
      </c>
      <c r="F104" s="5" t="s">
        <v>1765</v>
      </c>
      <c r="G104" s="7" t="s">
        <v>1766</v>
      </c>
      <c r="H104" s="1" t="str">
        <f t="shared" si="5"/>
        <v>专业技术十二级岗位</v>
      </c>
    </row>
    <row r="105" spans="1:8" s="1" customFormat="1" ht="12">
      <c r="A105" s="5" t="str">
        <f t="shared" si="4"/>
        <v>惠来县京陇学校中学英语教师</v>
      </c>
      <c r="B105" s="6" t="s">
        <v>36</v>
      </c>
      <c r="C105" s="5" t="s">
        <v>1871</v>
      </c>
      <c r="D105" s="10" t="s">
        <v>155</v>
      </c>
      <c r="E105" s="5" t="s">
        <v>1764</v>
      </c>
      <c r="F105" s="5" t="s">
        <v>1765</v>
      </c>
      <c r="G105" s="7" t="s">
        <v>1766</v>
      </c>
      <c r="H105" s="1" t="str">
        <f t="shared" si="5"/>
        <v>专业技术十二级岗位</v>
      </c>
    </row>
    <row r="106" spans="1:8" s="1" customFormat="1" ht="12">
      <c r="A106" s="5" t="str">
        <f t="shared" si="4"/>
        <v>惠来县京陇学校中学体育教师</v>
      </c>
      <c r="B106" s="6" t="s">
        <v>92</v>
      </c>
      <c r="C106" s="5" t="s">
        <v>1872</v>
      </c>
      <c r="D106" s="10" t="s">
        <v>155</v>
      </c>
      <c r="E106" s="5" t="s">
        <v>1764</v>
      </c>
      <c r="F106" s="5" t="s">
        <v>1765</v>
      </c>
      <c r="G106" s="7" t="s">
        <v>1766</v>
      </c>
      <c r="H106" s="1" t="str">
        <f t="shared" si="5"/>
        <v>专业技术十二级岗位</v>
      </c>
    </row>
    <row r="107" spans="1:8" s="1" customFormat="1" ht="12">
      <c r="A107" s="5" t="str">
        <f t="shared" si="4"/>
        <v>惠来县京陇学校中学信息技术教师</v>
      </c>
      <c r="B107" s="6" t="s">
        <v>112</v>
      </c>
      <c r="C107" s="5" t="s">
        <v>1873</v>
      </c>
      <c r="D107" s="10" t="s">
        <v>155</v>
      </c>
      <c r="E107" s="5" t="s">
        <v>1764</v>
      </c>
      <c r="F107" s="5" t="s">
        <v>1765</v>
      </c>
      <c r="G107" s="7" t="s">
        <v>1766</v>
      </c>
      <c r="H107" s="1" t="str">
        <f t="shared" si="5"/>
        <v>专业技术十二级岗位</v>
      </c>
    </row>
    <row r="108" spans="1:8" s="1" customFormat="1" ht="12">
      <c r="A108" s="5" t="str">
        <f t="shared" si="4"/>
        <v>惠来县实验小学小学语文教师</v>
      </c>
      <c r="B108" s="6" t="s">
        <v>156</v>
      </c>
      <c r="C108" s="5" t="s">
        <v>1874</v>
      </c>
      <c r="D108" s="11" t="s">
        <v>159</v>
      </c>
      <c r="E108" s="5" t="s">
        <v>1764</v>
      </c>
      <c r="F108" s="5" t="s">
        <v>1765</v>
      </c>
      <c r="G108" s="7" t="s">
        <v>1766</v>
      </c>
      <c r="H108" s="1" t="str">
        <f t="shared" si="5"/>
        <v>专业技术十二级岗位</v>
      </c>
    </row>
    <row r="109" spans="1:8" s="1" customFormat="1" ht="12">
      <c r="A109" s="5" t="str">
        <f t="shared" si="4"/>
        <v>惠来县实验小学小学数学教师</v>
      </c>
      <c r="B109" s="6" t="s">
        <v>160</v>
      </c>
      <c r="C109" s="5" t="s">
        <v>1875</v>
      </c>
      <c r="D109" s="11" t="s">
        <v>159</v>
      </c>
      <c r="E109" s="5" t="s">
        <v>1764</v>
      </c>
      <c r="F109" s="5" t="s">
        <v>1765</v>
      </c>
      <c r="G109" s="7" t="s">
        <v>1766</v>
      </c>
      <c r="H109" s="1" t="str">
        <f t="shared" si="5"/>
        <v>专业技术十二级岗位</v>
      </c>
    </row>
    <row r="110" spans="1:8" s="1" customFormat="1" ht="12">
      <c r="A110" s="5" t="str">
        <f t="shared" si="4"/>
        <v>惠来县实验小学小学体育教师</v>
      </c>
      <c r="B110" s="6" t="s">
        <v>165</v>
      </c>
      <c r="C110" s="5" t="s">
        <v>1876</v>
      </c>
      <c r="D110" s="11" t="s">
        <v>159</v>
      </c>
      <c r="E110" s="5" t="s">
        <v>1764</v>
      </c>
      <c r="F110" s="5" t="s">
        <v>1765</v>
      </c>
      <c r="G110" s="7" t="s">
        <v>1766</v>
      </c>
      <c r="H110" s="1" t="str">
        <f t="shared" si="5"/>
        <v>专业技术十二级岗位</v>
      </c>
    </row>
    <row r="111" spans="1:8" s="1" customFormat="1" ht="12">
      <c r="A111" s="5" t="str">
        <f t="shared" si="4"/>
        <v>惠来县实验小学小学音乐教师</v>
      </c>
      <c r="B111" s="6" t="s">
        <v>170</v>
      </c>
      <c r="C111" s="5" t="s">
        <v>1877</v>
      </c>
      <c r="D111" s="11" t="s">
        <v>159</v>
      </c>
      <c r="E111" s="5" t="s">
        <v>1764</v>
      </c>
      <c r="F111" s="5" t="s">
        <v>1765</v>
      </c>
      <c r="G111" s="7" t="s">
        <v>1766</v>
      </c>
      <c r="H111" s="1" t="str">
        <f t="shared" si="5"/>
        <v>专业技术十二级岗位</v>
      </c>
    </row>
    <row r="112" spans="1:8" s="1" customFormat="1" ht="12">
      <c r="A112" s="5" t="str">
        <f t="shared" si="4"/>
        <v>惠来县靖海镇后王小学小学语文教师</v>
      </c>
      <c r="B112" s="6" t="s">
        <v>156</v>
      </c>
      <c r="C112" s="5" t="s">
        <v>1878</v>
      </c>
      <c r="D112" s="6" t="s">
        <v>164</v>
      </c>
      <c r="E112" s="5" t="s">
        <v>1764</v>
      </c>
      <c r="F112" s="5" t="s">
        <v>1812</v>
      </c>
      <c r="G112" s="7" t="s">
        <v>1766</v>
      </c>
      <c r="H112" s="1" t="str">
        <f t="shared" si="5"/>
        <v>专业技术十三级岗位</v>
      </c>
    </row>
    <row r="113" spans="1:8" s="1" customFormat="1" ht="12">
      <c r="A113" s="5" t="str">
        <f t="shared" si="4"/>
        <v>惠来县靖海镇后王小学小学数学教师</v>
      </c>
      <c r="B113" s="6" t="s">
        <v>160</v>
      </c>
      <c r="C113" s="5" t="s">
        <v>1879</v>
      </c>
      <c r="D113" s="6" t="s">
        <v>164</v>
      </c>
      <c r="E113" s="5" t="s">
        <v>1764</v>
      </c>
      <c r="F113" s="5" t="s">
        <v>1812</v>
      </c>
      <c r="G113" s="7" t="s">
        <v>1766</v>
      </c>
      <c r="H113" s="1" t="str">
        <f aca="true" t="shared" si="6" ref="H113:H144">CONCATENATE(E113,F113,G113)</f>
        <v>专业技术十三级岗位</v>
      </c>
    </row>
    <row r="114" spans="1:8" s="1" customFormat="1" ht="12">
      <c r="A114" s="5" t="str">
        <f t="shared" si="4"/>
        <v>惠来县靖海镇义湖小学小学语文教师</v>
      </c>
      <c r="B114" s="6" t="s">
        <v>156</v>
      </c>
      <c r="C114" s="5" t="s">
        <v>1880</v>
      </c>
      <c r="D114" s="6" t="s">
        <v>169</v>
      </c>
      <c r="E114" s="5" t="s">
        <v>1764</v>
      </c>
      <c r="F114" s="5" t="s">
        <v>1812</v>
      </c>
      <c r="G114" s="7" t="s">
        <v>1766</v>
      </c>
      <c r="H114" s="1" t="str">
        <f t="shared" si="6"/>
        <v>专业技术十三级岗位</v>
      </c>
    </row>
    <row r="115" spans="1:8" s="1" customFormat="1" ht="12">
      <c r="A115" s="5" t="str">
        <f t="shared" si="4"/>
        <v>惠来县靖海镇义湖小学小学数学教师</v>
      </c>
      <c r="B115" s="6" t="s">
        <v>160</v>
      </c>
      <c r="C115" s="5" t="s">
        <v>1881</v>
      </c>
      <c r="D115" s="6" t="s">
        <v>169</v>
      </c>
      <c r="E115" s="5" t="s">
        <v>1764</v>
      </c>
      <c r="F115" s="5" t="s">
        <v>1812</v>
      </c>
      <c r="G115" s="7" t="s">
        <v>1766</v>
      </c>
      <c r="H115" s="1" t="str">
        <f t="shared" si="6"/>
        <v>专业技术十三级岗位</v>
      </c>
    </row>
    <row r="116" spans="1:8" s="1" customFormat="1" ht="12">
      <c r="A116" s="5" t="str">
        <f t="shared" si="4"/>
        <v>惠来县靖海镇中心小学小学数学教师</v>
      </c>
      <c r="B116" s="6" t="s">
        <v>160</v>
      </c>
      <c r="C116" s="5" t="s">
        <v>1882</v>
      </c>
      <c r="D116" s="6" t="s">
        <v>175</v>
      </c>
      <c r="E116" s="5" t="s">
        <v>1764</v>
      </c>
      <c r="F116" s="5" t="s">
        <v>1812</v>
      </c>
      <c r="G116" s="7" t="s">
        <v>1766</v>
      </c>
      <c r="H116" s="1" t="str">
        <f t="shared" si="6"/>
        <v>专业技术十三级岗位</v>
      </c>
    </row>
    <row r="117" spans="1:8" s="1" customFormat="1" ht="12">
      <c r="A117" s="5" t="str">
        <f t="shared" si="4"/>
        <v>惠来县靖海镇中心小学小学音乐教师</v>
      </c>
      <c r="B117" s="6" t="s">
        <v>170</v>
      </c>
      <c r="C117" s="5" t="s">
        <v>1883</v>
      </c>
      <c r="D117" s="6" t="s">
        <v>175</v>
      </c>
      <c r="E117" s="5" t="s">
        <v>1764</v>
      </c>
      <c r="F117" s="5" t="s">
        <v>1812</v>
      </c>
      <c r="G117" s="7" t="s">
        <v>1766</v>
      </c>
      <c r="H117" s="1" t="str">
        <f t="shared" si="6"/>
        <v>专业技术十三级岗位</v>
      </c>
    </row>
    <row r="118" spans="1:8" s="1" customFormat="1" ht="12">
      <c r="A118" s="5" t="str">
        <f t="shared" si="4"/>
        <v>惠来县靖海镇前吴小学小学语文教师</v>
      </c>
      <c r="B118" s="6" t="s">
        <v>156</v>
      </c>
      <c r="C118" s="5" t="s">
        <v>1884</v>
      </c>
      <c r="D118" s="6" t="s">
        <v>182</v>
      </c>
      <c r="E118" s="5" t="s">
        <v>1764</v>
      </c>
      <c r="F118" s="5" t="s">
        <v>1812</v>
      </c>
      <c r="G118" s="7" t="s">
        <v>1766</v>
      </c>
      <c r="H118" s="1" t="str">
        <f t="shared" si="6"/>
        <v>专业技术十三级岗位</v>
      </c>
    </row>
    <row r="119" spans="1:8" s="1" customFormat="1" ht="12">
      <c r="A119" s="5" t="str">
        <f t="shared" si="4"/>
        <v>惠来县靖海镇沫港小学小学语文教师</v>
      </c>
      <c r="B119" s="6" t="s">
        <v>156</v>
      </c>
      <c r="C119" s="5" t="s">
        <v>1885</v>
      </c>
      <c r="D119" s="6" t="s">
        <v>188</v>
      </c>
      <c r="E119" s="5" t="s">
        <v>1764</v>
      </c>
      <c r="F119" s="5" t="s">
        <v>1812</v>
      </c>
      <c r="G119" s="7" t="s">
        <v>1766</v>
      </c>
      <c r="H119" s="1" t="str">
        <f t="shared" si="6"/>
        <v>专业技术十三级岗位</v>
      </c>
    </row>
    <row r="120" spans="1:8" s="1" customFormat="1" ht="12">
      <c r="A120" s="5" t="str">
        <f t="shared" si="4"/>
        <v>惠来县靖海镇资深小学小学语文教师</v>
      </c>
      <c r="B120" s="6" t="s">
        <v>156</v>
      </c>
      <c r="C120" s="5" t="s">
        <v>1886</v>
      </c>
      <c r="D120" s="6" t="s">
        <v>194</v>
      </c>
      <c r="E120" s="5" t="s">
        <v>1764</v>
      </c>
      <c r="F120" s="5" t="s">
        <v>1812</v>
      </c>
      <c r="G120" s="7" t="s">
        <v>1766</v>
      </c>
      <c r="H120" s="1" t="str">
        <f t="shared" si="6"/>
        <v>专业技术十三级岗位</v>
      </c>
    </row>
    <row r="121" spans="1:8" s="1" customFormat="1" ht="12">
      <c r="A121" s="5" t="str">
        <f t="shared" si="4"/>
        <v>惠来县靖海镇资深小学小学数学教师</v>
      </c>
      <c r="B121" s="6" t="s">
        <v>160</v>
      </c>
      <c r="C121" s="5" t="s">
        <v>1887</v>
      </c>
      <c r="D121" s="6" t="s">
        <v>194</v>
      </c>
      <c r="E121" s="5" t="s">
        <v>1764</v>
      </c>
      <c r="F121" s="5" t="s">
        <v>1812</v>
      </c>
      <c r="G121" s="7" t="s">
        <v>1766</v>
      </c>
      <c r="H121" s="1" t="str">
        <f t="shared" si="6"/>
        <v>专业技术十三级岗位</v>
      </c>
    </row>
    <row r="122" spans="1:8" s="1" customFormat="1" ht="12">
      <c r="A122" s="5" t="str">
        <f t="shared" si="4"/>
        <v>惠来县仙庵镇塘华小学小学数学教师</v>
      </c>
      <c r="B122" s="6" t="s">
        <v>160</v>
      </c>
      <c r="C122" s="5" t="s">
        <v>1888</v>
      </c>
      <c r="D122" s="6" t="s">
        <v>199</v>
      </c>
      <c r="E122" s="5" t="s">
        <v>1764</v>
      </c>
      <c r="F122" s="5" t="s">
        <v>1812</v>
      </c>
      <c r="G122" s="7" t="s">
        <v>1766</v>
      </c>
      <c r="H122" s="1" t="str">
        <f t="shared" si="6"/>
        <v>专业技术十三级岗位</v>
      </c>
    </row>
    <row r="123" spans="1:8" s="1" customFormat="1" ht="12">
      <c r="A123" s="5" t="str">
        <f t="shared" si="4"/>
        <v>惠来县仙庵镇塘华小学小学信息技术教师</v>
      </c>
      <c r="B123" s="6" t="s">
        <v>176</v>
      </c>
      <c r="C123" s="5" t="s">
        <v>1889</v>
      </c>
      <c r="D123" s="6" t="s">
        <v>199</v>
      </c>
      <c r="E123" s="5" t="s">
        <v>1764</v>
      </c>
      <c r="F123" s="5" t="s">
        <v>1812</v>
      </c>
      <c r="G123" s="7" t="s">
        <v>1766</v>
      </c>
      <c r="H123" s="1" t="str">
        <f t="shared" si="6"/>
        <v>专业技术十三级岗位</v>
      </c>
    </row>
    <row r="124" spans="1:8" s="1" customFormat="1" ht="12">
      <c r="A124" s="5" t="str">
        <f t="shared" si="4"/>
        <v>惠来县仙庵镇浮埔小学小学英语教师</v>
      </c>
      <c r="B124" s="6" t="s">
        <v>183</v>
      </c>
      <c r="C124" s="5" t="s">
        <v>1890</v>
      </c>
      <c r="D124" s="6" t="s">
        <v>204</v>
      </c>
      <c r="E124" s="5" t="s">
        <v>1764</v>
      </c>
      <c r="F124" s="5" t="s">
        <v>1812</v>
      </c>
      <c r="G124" s="7" t="s">
        <v>1766</v>
      </c>
      <c r="H124" s="1" t="str">
        <f t="shared" si="6"/>
        <v>专业技术十三级岗位</v>
      </c>
    </row>
    <row r="125" spans="1:8" s="1" customFormat="1" ht="24">
      <c r="A125" s="5" t="str">
        <f t="shared" si="4"/>
        <v>惠来县仙庵镇浮埔小学小学道德与法治教师</v>
      </c>
      <c r="B125" s="6" t="s">
        <v>189</v>
      </c>
      <c r="C125" s="5" t="s">
        <v>1891</v>
      </c>
      <c r="D125" s="6" t="s">
        <v>204</v>
      </c>
      <c r="E125" s="5" t="s">
        <v>1764</v>
      </c>
      <c r="F125" s="5" t="s">
        <v>1812</v>
      </c>
      <c r="G125" s="7" t="s">
        <v>1766</v>
      </c>
      <c r="H125" s="1" t="str">
        <f t="shared" si="6"/>
        <v>专业技术十三级岗位</v>
      </c>
    </row>
    <row r="126" spans="1:8" s="1" customFormat="1" ht="12">
      <c r="A126" s="5" t="str">
        <f t="shared" si="4"/>
        <v>惠来县仙庵镇四石小学小学体育教师</v>
      </c>
      <c r="B126" s="6" t="s">
        <v>165</v>
      </c>
      <c r="C126" s="5" t="s">
        <v>1892</v>
      </c>
      <c r="D126" s="6" t="s">
        <v>209</v>
      </c>
      <c r="E126" s="5" t="s">
        <v>1764</v>
      </c>
      <c r="F126" s="5" t="s">
        <v>1812</v>
      </c>
      <c r="G126" s="7" t="s">
        <v>1766</v>
      </c>
      <c r="H126" s="1" t="str">
        <f t="shared" si="6"/>
        <v>专业技术十三级岗位</v>
      </c>
    </row>
    <row r="127" spans="1:8" s="1" customFormat="1" ht="12">
      <c r="A127" s="5" t="str">
        <f t="shared" si="4"/>
        <v>惠来县仙庵镇宁寨小学小学音乐教师</v>
      </c>
      <c r="B127" s="6" t="s">
        <v>170</v>
      </c>
      <c r="C127" s="5" t="s">
        <v>1893</v>
      </c>
      <c r="D127" s="6" t="s">
        <v>212</v>
      </c>
      <c r="E127" s="5" t="s">
        <v>1764</v>
      </c>
      <c r="F127" s="5" t="s">
        <v>1812</v>
      </c>
      <c r="G127" s="7" t="s">
        <v>1766</v>
      </c>
      <c r="H127" s="1" t="str">
        <f t="shared" si="6"/>
        <v>专业技术十三级岗位</v>
      </c>
    </row>
    <row r="128" spans="1:8" s="1" customFormat="1" ht="12">
      <c r="A128" s="5" t="str">
        <f t="shared" si="4"/>
        <v>惠来县仙庵镇四美小学小学音乐教师</v>
      </c>
      <c r="B128" s="6" t="s">
        <v>170</v>
      </c>
      <c r="C128" s="5" t="s">
        <v>1894</v>
      </c>
      <c r="D128" s="6" t="s">
        <v>215</v>
      </c>
      <c r="E128" s="5" t="s">
        <v>1764</v>
      </c>
      <c r="F128" s="5" t="s">
        <v>1812</v>
      </c>
      <c r="G128" s="7" t="s">
        <v>1766</v>
      </c>
      <c r="H128" s="1" t="str">
        <f t="shared" si="6"/>
        <v>专业技术十三级岗位</v>
      </c>
    </row>
    <row r="129" spans="1:8" s="1" customFormat="1" ht="12">
      <c r="A129" s="5" t="str">
        <f t="shared" si="4"/>
        <v>惠来县仙庵镇华园小学小学英语教师</v>
      </c>
      <c r="B129" s="6" t="s">
        <v>183</v>
      </c>
      <c r="C129" s="5" t="s">
        <v>1895</v>
      </c>
      <c r="D129" s="6" t="s">
        <v>218</v>
      </c>
      <c r="E129" s="5" t="s">
        <v>1764</v>
      </c>
      <c r="F129" s="5" t="s">
        <v>1812</v>
      </c>
      <c r="G129" s="7" t="s">
        <v>1766</v>
      </c>
      <c r="H129" s="1" t="str">
        <f t="shared" si="6"/>
        <v>专业技术十三级岗位</v>
      </c>
    </row>
    <row r="130" spans="1:8" s="1" customFormat="1" ht="12">
      <c r="A130" s="5" t="str">
        <f aca="true" t="shared" si="7" ref="A130:A193">CONCATENATE(D130,B130)</f>
        <v>惠来县仙庵镇点埔小学小学数学教师</v>
      </c>
      <c r="B130" s="6" t="s">
        <v>160</v>
      </c>
      <c r="C130" s="5" t="s">
        <v>1896</v>
      </c>
      <c r="D130" s="6" t="s">
        <v>221</v>
      </c>
      <c r="E130" s="5" t="s">
        <v>1764</v>
      </c>
      <c r="F130" s="5" t="s">
        <v>1812</v>
      </c>
      <c r="G130" s="7" t="s">
        <v>1766</v>
      </c>
      <c r="H130" s="1" t="str">
        <f t="shared" si="6"/>
        <v>专业技术十三级岗位</v>
      </c>
    </row>
    <row r="131" spans="1:8" s="1" customFormat="1" ht="12">
      <c r="A131" s="5" t="str">
        <f t="shared" si="7"/>
        <v>惠来县仙庵镇点埔小学小学美术教师</v>
      </c>
      <c r="B131" s="6" t="s">
        <v>195</v>
      </c>
      <c r="C131" s="5" t="s">
        <v>1897</v>
      </c>
      <c r="D131" s="6" t="s">
        <v>221</v>
      </c>
      <c r="E131" s="5" t="s">
        <v>1764</v>
      </c>
      <c r="F131" s="5" t="s">
        <v>1812</v>
      </c>
      <c r="G131" s="7" t="s">
        <v>1766</v>
      </c>
      <c r="H131" s="1" t="str">
        <f t="shared" si="6"/>
        <v>专业技术十三级岗位</v>
      </c>
    </row>
    <row r="132" spans="1:8" s="1" customFormat="1" ht="12">
      <c r="A132" s="5" t="str">
        <f t="shared" si="7"/>
        <v>惠来县仙庵镇里行小学小学语文教师</v>
      </c>
      <c r="B132" s="6" t="s">
        <v>156</v>
      </c>
      <c r="C132" s="5" t="s">
        <v>1898</v>
      </c>
      <c r="D132" s="6" t="s">
        <v>224</v>
      </c>
      <c r="E132" s="5" t="s">
        <v>1764</v>
      </c>
      <c r="F132" s="5" t="s">
        <v>1812</v>
      </c>
      <c r="G132" s="7" t="s">
        <v>1766</v>
      </c>
      <c r="H132" s="1" t="str">
        <f t="shared" si="6"/>
        <v>专业技术十三级岗位</v>
      </c>
    </row>
    <row r="133" spans="1:8" s="1" customFormat="1" ht="12">
      <c r="A133" s="5" t="str">
        <f t="shared" si="7"/>
        <v>惠来县仙庵镇望前小学小学语文教师</v>
      </c>
      <c r="B133" s="6" t="s">
        <v>156</v>
      </c>
      <c r="C133" s="5" t="s">
        <v>1899</v>
      </c>
      <c r="D133" s="6" t="s">
        <v>227</v>
      </c>
      <c r="E133" s="5" t="s">
        <v>1764</v>
      </c>
      <c r="F133" s="5" t="s">
        <v>1812</v>
      </c>
      <c r="G133" s="7" t="s">
        <v>1766</v>
      </c>
      <c r="H133" s="1" t="str">
        <f t="shared" si="6"/>
        <v>专业技术十三级岗位</v>
      </c>
    </row>
    <row r="134" spans="1:8" s="1" customFormat="1" ht="12">
      <c r="A134" s="5" t="str">
        <f t="shared" si="7"/>
        <v>惠来县仙庵镇华清小学小学英语教师</v>
      </c>
      <c r="B134" s="6" t="s">
        <v>183</v>
      </c>
      <c r="C134" s="5" t="s">
        <v>1900</v>
      </c>
      <c r="D134" s="6" t="s">
        <v>230</v>
      </c>
      <c r="E134" s="5" t="s">
        <v>1764</v>
      </c>
      <c r="F134" s="5" t="s">
        <v>1812</v>
      </c>
      <c r="G134" s="7" t="s">
        <v>1766</v>
      </c>
      <c r="H134" s="1" t="str">
        <f t="shared" si="6"/>
        <v>专业技术十三级岗位</v>
      </c>
    </row>
    <row r="135" spans="1:8" s="1" customFormat="1" ht="12">
      <c r="A135" s="5" t="str">
        <f t="shared" si="7"/>
        <v>惠来县仙庵镇田墘小学小学英语教师</v>
      </c>
      <c r="B135" s="6" t="s">
        <v>183</v>
      </c>
      <c r="C135" s="5" t="s">
        <v>1901</v>
      </c>
      <c r="D135" s="6" t="s">
        <v>233</v>
      </c>
      <c r="E135" s="5" t="s">
        <v>1764</v>
      </c>
      <c r="F135" s="5" t="s">
        <v>1812</v>
      </c>
      <c r="G135" s="7" t="s">
        <v>1766</v>
      </c>
      <c r="H135" s="1" t="str">
        <f t="shared" si="6"/>
        <v>专业技术十三级岗位</v>
      </c>
    </row>
    <row r="136" spans="1:8" s="1" customFormat="1" ht="12">
      <c r="A136" s="5" t="str">
        <f t="shared" si="7"/>
        <v>惠来县周田镇象岗小学小学语文教师</v>
      </c>
      <c r="B136" s="6" t="s">
        <v>156</v>
      </c>
      <c r="C136" s="5" t="s">
        <v>1902</v>
      </c>
      <c r="D136" s="6" t="s">
        <v>236</v>
      </c>
      <c r="E136" s="5" t="s">
        <v>1764</v>
      </c>
      <c r="F136" s="5" t="s">
        <v>1812</v>
      </c>
      <c r="G136" s="7" t="s">
        <v>1766</v>
      </c>
      <c r="H136" s="1" t="str">
        <f t="shared" si="6"/>
        <v>专业技术十三级岗位</v>
      </c>
    </row>
    <row r="137" spans="1:8" s="1" customFormat="1" ht="12">
      <c r="A137" s="5" t="str">
        <f t="shared" si="7"/>
        <v>惠来县周田镇兴岗小学小学音乐教师</v>
      </c>
      <c r="B137" s="6" t="s">
        <v>170</v>
      </c>
      <c r="C137" s="5" t="s">
        <v>1903</v>
      </c>
      <c r="D137" s="6" t="s">
        <v>239</v>
      </c>
      <c r="E137" s="5" t="s">
        <v>1764</v>
      </c>
      <c r="F137" s="5" t="s">
        <v>1812</v>
      </c>
      <c r="G137" s="7" t="s">
        <v>1766</v>
      </c>
      <c r="H137" s="1" t="str">
        <f t="shared" si="6"/>
        <v>专业技术十三级岗位</v>
      </c>
    </row>
    <row r="138" spans="1:8" s="1" customFormat="1" ht="12">
      <c r="A138" s="5" t="str">
        <f t="shared" si="7"/>
        <v>惠来县周田镇仙家小学小学数学教师</v>
      </c>
      <c r="B138" s="6" t="s">
        <v>160</v>
      </c>
      <c r="C138" s="5" t="s">
        <v>1904</v>
      </c>
      <c r="D138" s="6" t="s">
        <v>242</v>
      </c>
      <c r="E138" s="5" t="s">
        <v>1764</v>
      </c>
      <c r="F138" s="5" t="s">
        <v>1812</v>
      </c>
      <c r="G138" s="7" t="s">
        <v>1766</v>
      </c>
      <c r="H138" s="1" t="str">
        <f t="shared" si="6"/>
        <v>专业技术十三级岗位</v>
      </c>
    </row>
    <row r="139" spans="1:8" s="1" customFormat="1" ht="12">
      <c r="A139" s="5" t="str">
        <f t="shared" si="7"/>
        <v>惠来县东陇镇赤洲小学小学语文教师</v>
      </c>
      <c r="B139" s="6" t="s">
        <v>156</v>
      </c>
      <c r="C139" s="5" t="s">
        <v>1905</v>
      </c>
      <c r="D139" s="6" t="s">
        <v>245</v>
      </c>
      <c r="E139" s="5" t="s">
        <v>1764</v>
      </c>
      <c r="F139" s="5" t="s">
        <v>1812</v>
      </c>
      <c r="G139" s="7" t="s">
        <v>1766</v>
      </c>
      <c r="H139" s="1" t="str">
        <f t="shared" si="6"/>
        <v>专业技术十三级岗位</v>
      </c>
    </row>
    <row r="140" spans="1:8" s="1" customFormat="1" ht="12">
      <c r="A140" s="5" t="str">
        <f t="shared" si="7"/>
        <v>惠来县东陇镇钓石小学小学数学教师</v>
      </c>
      <c r="B140" s="6" t="s">
        <v>160</v>
      </c>
      <c r="C140" s="5" t="s">
        <v>1906</v>
      </c>
      <c r="D140" s="6" t="s">
        <v>248</v>
      </c>
      <c r="E140" s="5" t="s">
        <v>1764</v>
      </c>
      <c r="F140" s="5" t="s">
        <v>1812</v>
      </c>
      <c r="G140" s="7" t="s">
        <v>1766</v>
      </c>
      <c r="H140" s="1" t="str">
        <f t="shared" si="6"/>
        <v>专业技术十三级岗位</v>
      </c>
    </row>
    <row r="141" spans="1:8" s="1" customFormat="1" ht="12">
      <c r="A141" s="5" t="str">
        <f t="shared" si="7"/>
        <v>惠来县东港镇长围小学小学英语教师</v>
      </c>
      <c r="B141" s="6" t="s">
        <v>183</v>
      </c>
      <c r="C141" s="5" t="s">
        <v>1907</v>
      </c>
      <c r="D141" s="11" t="s">
        <v>251</v>
      </c>
      <c r="E141" s="5" t="s">
        <v>1764</v>
      </c>
      <c r="F141" s="5" t="s">
        <v>1812</v>
      </c>
      <c r="G141" s="7" t="s">
        <v>1766</v>
      </c>
      <c r="H141" s="1" t="str">
        <f t="shared" si="6"/>
        <v>专业技术十三级岗位</v>
      </c>
    </row>
    <row r="142" spans="1:8" s="1" customFormat="1" ht="12">
      <c r="A142" s="5" t="str">
        <f t="shared" si="7"/>
        <v>惠来县东港镇大旗小学小学体育教师</v>
      </c>
      <c r="B142" s="6" t="s">
        <v>165</v>
      </c>
      <c r="C142" s="5" t="s">
        <v>1908</v>
      </c>
      <c r="D142" s="11" t="s">
        <v>254</v>
      </c>
      <c r="E142" s="5" t="s">
        <v>1764</v>
      </c>
      <c r="F142" s="5" t="s">
        <v>1812</v>
      </c>
      <c r="G142" s="7" t="s">
        <v>1766</v>
      </c>
      <c r="H142" s="1" t="str">
        <f t="shared" si="6"/>
        <v>专业技术十三级岗位</v>
      </c>
    </row>
    <row r="143" spans="1:8" s="1" customFormat="1" ht="12">
      <c r="A143" s="5" t="str">
        <f t="shared" si="7"/>
        <v>惠来县东港镇渡头小学小学音乐教师</v>
      </c>
      <c r="B143" s="6" t="s">
        <v>170</v>
      </c>
      <c r="C143" s="5" t="s">
        <v>1909</v>
      </c>
      <c r="D143" s="11" t="s">
        <v>257</v>
      </c>
      <c r="E143" s="5" t="s">
        <v>1764</v>
      </c>
      <c r="F143" s="5" t="s">
        <v>1812</v>
      </c>
      <c r="G143" s="7" t="s">
        <v>1766</v>
      </c>
      <c r="H143" s="1" t="str">
        <f t="shared" si="6"/>
        <v>专业技术十三级岗位</v>
      </c>
    </row>
    <row r="144" spans="1:8" s="1" customFormat="1" ht="12">
      <c r="A144" s="5" t="str">
        <f t="shared" si="7"/>
        <v>惠来县东港镇新寮小学小学美术教师</v>
      </c>
      <c r="B144" s="6" t="s">
        <v>195</v>
      </c>
      <c r="C144" s="5" t="s">
        <v>1910</v>
      </c>
      <c r="D144" s="11" t="s">
        <v>260</v>
      </c>
      <c r="E144" s="5" t="s">
        <v>1764</v>
      </c>
      <c r="F144" s="5" t="s">
        <v>1812</v>
      </c>
      <c r="G144" s="7" t="s">
        <v>1766</v>
      </c>
      <c r="H144" s="1" t="str">
        <f t="shared" si="6"/>
        <v>专业技术十三级岗位</v>
      </c>
    </row>
    <row r="145" spans="1:8" s="1" customFormat="1" ht="12">
      <c r="A145" s="5" t="str">
        <f t="shared" si="7"/>
        <v>惠来县东港镇高美小学小学语文教师</v>
      </c>
      <c r="B145" s="6" t="s">
        <v>156</v>
      </c>
      <c r="C145" s="5" t="s">
        <v>1911</v>
      </c>
      <c r="D145" s="11" t="s">
        <v>263</v>
      </c>
      <c r="E145" s="5" t="s">
        <v>1764</v>
      </c>
      <c r="F145" s="5" t="s">
        <v>1812</v>
      </c>
      <c r="G145" s="7" t="s">
        <v>1766</v>
      </c>
      <c r="H145" s="1" t="str">
        <f aca="true" t="shared" si="8" ref="H145:H176">CONCATENATE(E145,F145,G145)</f>
        <v>专业技术十三级岗位</v>
      </c>
    </row>
    <row r="146" spans="1:8" s="1" customFormat="1" ht="12">
      <c r="A146" s="5" t="str">
        <f t="shared" si="7"/>
        <v>惠来县东港镇中心小学小学数学教师</v>
      </c>
      <c r="B146" s="6" t="s">
        <v>160</v>
      </c>
      <c r="C146" s="5" t="s">
        <v>1912</v>
      </c>
      <c r="D146" s="11" t="s">
        <v>266</v>
      </c>
      <c r="E146" s="5" t="s">
        <v>1764</v>
      </c>
      <c r="F146" s="5" t="s">
        <v>1812</v>
      </c>
      <c r="G146" s="7" t="s">
        <v>1766</v>
      </c>
      <c r="H146" s="1" t="str">
        <f t="shared" si="8"/>
        <v>专业技术十三级岗位</v>
      </c>
    </row>
    <row r="147" spans="1:8" s="1" customFormat="1" ht="12">
      <c r="A147" s="5" t="str">
        <f t="shared" si="7"/>
        <v>惠来县前詹镇中心小学小学语文教师</v>
      </c>
      <c r="B147" s="6" t="s">
        <v>156</v>
      </c>
      <c r="C147" s="5" t="s">
        <v>1913</v>
      </c>
      <c r="D147" s="11" t="s">
        <v>269</v>
      </c>
      <c r="E147" s="5" t="s">
        <v>1764</v>
      </c>
      <c r="F147" s="5" t="s">
        <v>1812</v>
      </c>
      <c r="G147" s="7" t="s">
        <v>1766</v>
      </c>
      <c r="H147" s="1" t="str">
        <f t="shared" si="8"/>
        <v>专业技术十三级岗位</v>
      </c>
    </row>
    <row r="148" spans="1:8" s="1" customFormat="1" ht="12">
      <c r="A148" s="5" t="str">
        <f t="shared" si="7"/>
        <v>惠来县前詹镇中心小学小学数学教师</v>
      </c>
      <c r="B148" s="6" t="s">
        <v>160</v>
      </c>
      <c r="C148" s="5" t="s">
        <v>1914</v>
      </c>
      <c r="D148" s="11" t="s">
        <v>269</v>
      </c>
      <c r="E148" s="5" t="s">
        <v>1764</v>
      </c>
      <c r="F148" s="5" t="s">
        <v>1812</v>
      </c>
      <c r="G148" s="7" t="s">
        <v>1766</v>
      </c>
      <c r="H148" s="1" t="str">
        <f t="shared" si="8"/>
        <v>专业技术十三级岗位</v>
      </c>
    </row>
    <row r="149" spans="1:8" s="1" customFormat="1" ht="12">
      <c r="A149" s="5" t="str">
        <f t="shared" si="7"/>
        <v>惠来县前詹镇赤澳小学小学数学教师</v>
      </c>
      <c r="B149" s="6" t="s">
        <v>160</v>
      </c>
      <c r="C149" s="5" t="s">
        <v>1915</v>
      </c>
      <c r="D149" s="11" t="s">
        <v>272</v>
      </c>
      <c r="E149" s="5" t="s">
        <v>1764</v>
      </c>
      <c r="F149" s="5" t="s">
        <v>1812</v>
      </c>
      <c r="G149" s="7" t="s">
        <v>1766</v>
      </c>
      <c r="H149" s="1" t="str">
        <f t="shared" si="8"/>
        <v>专业技术十三级岗位</v>
      </c>
    </row>
    <row r="150" spans="1:8" s="1" customFormat="1" ht="12">
      <c r="A150" s="5" t="str">
        <f t="shared" si="7"/>
        <v>惠来县前詹镇铭湖小学小学音乐教师</v>
      </c>
      <c r="B150" s="6" t="s">
        <v>170</v>
      </c>
      <c r="C150" s="5" t="s">
        <v>1916</v>
      </c>
      <c r="D150" s="11" t="s">
        <v>275</v>
      </c>
      <c r="E150" s="5" t="s">
        <v>1764</v>
      </c>
      <c r="F150" s="5" t="s">
        <v>1812</v>
      </c>
      <c r="G150" s="7" t="s">
        <v>1766</v>
      </c>
      <c r="H150" s="1" t="str">
        <f t="shared" si="8"/>
        <v>专业技术十三级岗位</v>
      </c>
    </row>
    <row r="151" spans="1:8" s="1" customFormat="1" ht="24">
      <c r="A151" s="5" t="str">
        <f t="shared" si="7"/>
        <v>惠来县前詹镇铭湖小学铭西分校小学体育教师</v>
      </c>
      <c r="B151" s="6" t="s">
        <v>165</v>
      </c>
      <c r="C151" s="5" t="s">
        <v>1917</v>
      </c>
      <c r="D151" s="11" t="s">
        <v>278</v>
      </c>
      <c r="E151" s="5" t="s">
        <v>1764</v>
      </c>
      <c r="F151" s="5" t="s">
        <v>1812</v>
      </c>
      <c r="G151" s="7" t="s">
        <v>1766</v>
      </c>
      <c r="H151" s="1" t="str">
        <f t="shared" si="8"/>
        <v>专业技术十三级岗位</v>
      </c>
    </row>
    <row r="152" spans="1:8" s="1" customFormat="1" ht="12">
      <c r="A152" s="5" t="str">
        <f t="shared" si="7"/>
        <v>惠来县前詹镇西埔小学小学语文教师</v>
      </c>
      <c r="B152" s="6" t="s">
        <v>156</v>
      </c>
      <c r="C152" s="5" t="s">
        <v>1918</v>
      </c>
      <c r="D152" s="11" t="s">
        <v>281</v>
      </c>
      <c r="E152" s="5" t="s">
        <v>1764</v>
      </c>
      <c r="F152" s="5" t="s">
        <v>1812</v>
      </c>
      <c r="G152" s="7" t="s">
        <v>1766</v>
      </c>
      <c r="H152" s="1" t="str">
        <f t="shared" si="8"/>
        <v>专业技术十三级岗位</v>
      </c>
    </row>
    <row r="153" spans="1:8" s="1" customFormat="1" ht="12">
      <c r="A153" s="5" t="str">
        <f t="shared" si="7"/>
        <v>惠来县前詹镇港寮小学小学数学教师</v>
      </c>
      <c r="B153" s="6" t="s">
        <v>160</v>
      </c>
      <c r="C153" s="5" t="s">
        <v>1919</v>
      </c>
      <c r="D153" s="11" t="s">
        <v>284</v>
      </c>
      <c r="E153" s="5" t="s">
        <v>1764</v>
      </c>
      <c r="F153" s="5" t="s">
        <v>1812</v>
      </c>
      <c r="G153" s="7" t="s">
        <v>1766</v>
      </c>
      <c r="H153" s="1" t="str">
        <f t="shared" si="8"/>
        <v>专业技术十三级岗位</v>
      </c>
    </row>
    <row r="154" spans="1:8" s="1" customFormat="1" ht="12">
      <c r="A154" s="5" t="str">
        <f t="shared" si="7"/>
        <v>惠来县前詹镇斗南小学小学美术教师</v>
      </c>
      <c r="B154" s="6" t="s">
        <v>195</v>
      </c>
      <c r="C154" s="5" t="s">
        <v>1920</v>
      </c>
      <c r="D154" s="11" t="s">
        <v>287</v>
      </c>
      <c r="E154" s="5" t="s">
        <v>1764</v>
      </c>
      <c r="F154" s="5" t="s">
        <v>1812</v>
      </c>
      <c r="G154" s="7" t="s">
        <v>1766</v>
      </c>
      <c r="H154" s="1" t="str">
        <f t="shared" si="8"/>
        <v>专业技术十三级岗位</v>
      </c>
    </row>
    <row r="155" spans="1:8" s="1" customFormat="1" ht="12">
      <c r="A155" s="5" t="str">
        <f t="shared" si="7"/>
        <v>惠来县河林河田小学小学数学教师</v>
      </c>
      <c r="B155" s="6" t="s">
        <v>160</v>
      </c>
      <c r="C155" s="5" t="s">
        <v>1921</v>
      </c>
      <c r="D155" s="11" t="s">
        <v>290</v>
      </c>
      <c r="E155" s="5" t="s">
        <v>1764</v>
      </c>
      <c r="F155" s="5" t="s">
        <v>1812</v>
      </c>
      <c r="G155" s="7" t="s">
        <v>1766</v>
      </c>
      <c r="H155" s="1" t="str">
        <f t="shared" si="8"/>
        <v>专业技术十三级岗位</v>
      </c>
    </row>
    <row r="156" spans="1:8" s="1" customFormat="1" ht="12">
      <c r="A156" s="5" t="str">
        <f t="shared" si="7"/>
        <v>惠来县岐石镇中心小学小学语文教师</v>
      </c>
      <c r="B156" s="6" t="s">
        <v>156</v>
      </c>
      <c r="C156" s="5" t="s">
        <v>1922</v>
      </c>
      <c r="D156" s="11" t="s">
        <v>293</v>
      </c>
      <c r="E156" s="5" t="s">
        <v>1764</v>
      </c>
      <c r="F156" s="5" t="s">
        <v>1812</v>
      </c>
      <c r="G156" s="7" t="s">
        <v>1766</v>
      </c>
      <c r="H156" s="1" t="str">
        <f t="shared" si="8"/>
        <v>专业技术十三级岗位</v>
      </c>
    </row>
    <row r="157" spans="1:8" s="1" customFormat="1" ht="12">
      <c r="A157" s="5" t="str">
        <f t="shared" si="7"/>
        <v>惠来县岐石镇中心小学小学英语教师</v>
      </c>
      <c r="B157" s="6" t="s">
        <v>183</v>
      </c>
      <c r="C157" s="5" t="s">
        <v>1923</v>
      </c>
      <c r="D157" s="11" t="s">
        <v>293</v>
      </c>
      <c r="E157" s="5" t="s">
        <v>1764</v>
      </c>
      <c r="F157" s="5" t="s">
        <v>1812</v>
      </c>
      <c r="G157" s="7" t="s">
        <v>1766</v>
      </c>
      <c r="H157" s="1" t="str">
        <f t="shared" si="8"/>
        <v>专业技术十三级岗位</v>
      </c>
    </row>
    <row r="158" spans="1:8" s="1" customFormat="1" ht="12">
      <c r="A158" s="5" t="str">
        <f t="shared" si="7"/>
        <v>惠来县岐石镇华清小学小学数学教师</v>
      </c>
      <c r="B158" s="6" t="s">
        <v>160</v>
      </c>
      <c r="C158" s="5" t="s">
        <v>1924</v>
      </c>
      <c r="D158" s="11" t="s">
        <v>296</v>
      </c>
      <c r="E158" s="5" t="s">
        <v>1764</v>
      </c>
      <c r="F158" s="5" t="s">
        <v>1812</v>
      </c>
      <c r="G158" s="7" t="s">
        <v>1766</v>
      </c>
      <c r="H158" s="1" t="str">
        <f t="shared" si="8"/>
        <v>专业技术十三级岗位</v>
      </c>
    </row>
    <row r="159" spans="1:8" s="1" customFormat="1" ht="12">
      <c r="A159" s="5" t="str">
        <f t="shared" si="7"/>
        <v>惠来县岐石镇华清小学小学体育教师</v>
      </c>
      <c r="B159" s="5" t="s">
        <v>165</v>
      </c>
      <c r="C159" s="5" t="s">
        <v>1925</v>
      </c>
      <c r="D159" s="11" t="s">
        <v>296</v>
      </c>
      <c r="E159" s="5" t="s">
        <v>1764</v>
      </c>
      <c r="F159" s="5" t="s">
        <v>1812</v>
      </c>
      <c r="G159" s="7" t="s">
        <v>1766</v>
      </c>
      <c r="H159" s="1" t="str">
        <f t="shared" si="8"/>
        <v>专业技术十三级岗位</v>
      </c>
    </row>
    <row r="160" spans="1:8" s="1" customFormat="1" ht="12">
      <c r="A160" s="5" t="str">
        <f t="shared" si="7"/>
        <v>惠来县岐石镇乌石小学小学音乐教师</v>
      </c>
      <c r="B160" s="6" t="s">
        <v>170</v>
      </c>
      <c r="C160" s="5" t="s">
        <v>1926</v>
      </c>
      <c r="D160" s="11" t="s">
        <v>299</v>
      </c>
      <c r="E160" s="5" t="s">
        <v>1764</v>
      </c>
      <c r="F160" s="5" t="s">
        <v>1812</v>
      </c>
      <c r="G160" s="7" t="s">
        <v>1766</v>
      </c>
      <c r="H160" s="1" t="str">
        <f t="shared" si="8"/>
        <v>专业技术十三级岗位</v>
      </c>
    </row>
    <row r="161" spans="1:8" s="1" customFormat="1" ht="12">
      <c r="A161" s="5" t="str">
        <f t="shared" si="7"/>
        <v>惠来县岐石镇林美小学小学信息技术教师</v>
      </c>
      <c r="B161" s="6" t="s">
        <v>176</v>
      </c>
      <c r="C161" s="5" t="s">
        <v>1927</v>
      </c>
      <c r="D161" s="11" t="s">
        <v>302</v>
      </c>
      <c r="E161" s="5" t="s">
        <v>1764</v>
      </c>
      <c r="F161" s="5" t="s">
        <v>1812</v>
      </c>
      <c r="G161" s="7" t="s">
        <v>1766</v>
      </c>
      <c r="H161" s="1" t="str">
        <f t="shared" si="8"/>
        <v>专业技术十三级岗位</v>
      </c>
    </row>
    <row r="162" spans="1:8" s="1" customFormat="1" ht="12">
      <c r="A162" s="5" t="str">
        <f t="shared" si="7"/>
        <v>惠来县岐石镇朱埔小学小学数学教师</v>
      </c>
      <c r="B162" s="6" t="s">
        <v>160</v>
      </c>
      <c r="C162" s="5" t="s">
        <v>1928</v>
      </c>
      <c r="D162" s="11" t="s">
        <v>305</v>
      </c>
      <c r="E162" s="5" t="s">
        <v>1764</v>
      </c>
      <c r="F162" s="5" t="s">
        <v>1812</v>
      </c>
      <c r="G162" s="7" t="s">
        <v>1766</v>
      </c>
      <c r="H162" s="1" t="str">
        <f t="shared" si="8"/>
        <v>专业技术十三级岗位</v>
      </c>
    </row>
    <row r="163" spans="1:8" s="1" customFormat="1" ht="12">
      <c r="A163" s="5" t="str">
        <f t="shared" si="7"/>
        <v>惠来县溪西镇后山小学小学语文教师</v>
      </c>
      <c r="B163" s="6" t="s">
        <v>156</v>
      </c>
      <c r="C163" s="5" t="s">
        <v>1929</v>
      </c>
      <c r="D163" s="6" t="s">
        <v>308</v>
      </c>
      <c r="E163" s="5" t="s">
        <v>1764</v>
      </c>
      <c r="F163" s="5" t="s">
        <v>1812</v>
      </c>
      <c r="G163" s="7" t="s">
        <v>1766</v>
      </c>
      <c r="H163" s="1" t="str">
        <f t="shared" si="8"/>
        <v>专业技术十三级岗位</v>
      </c>
    </row>
    <row r="164" spans="1:8" s="1" customFormat="1" ht="12">
      <c r="A164" s="5" t="str">
        <f t="shared" si="7"/>
        <v>惠来县溪西镇后山小学小学科学教师</v>
      </c>
      <c r="B164" s="6" t="s">
        <v>200</v>
      </c>
      <c r="C164" s="5" t="s">
        <v>1930</v>
      </c>
      <c r="D164" s="6" t="s">
        <v>308</v>
      </c>
      <c r="E164" s="5" t="s">
        <v>1764</v>
      </c>
      <c r="F164" s="5" t="s">
        <v>1812</v>
      </c>
      <c r="G164" s="7" t="s">
        <v>1766</v>
      </c>
      <c r="H164" s="1" t="str">
        <f t="shared" si="8"/>
        <v>专业技术十三级岗位</v>
      </c>
    </row>
    <row r="165" spans="1:8" s="1" customFormat="1" ht="12">
      <c r="A165" s="5" t="str">
        <f t="shared" si="7"/>
        <v>惠来县溪西镇后山小学小学英语教师</v>
      </c>
      <c r="B165" s="6" t="s">
        <v>183</v>
      </c>
      <c r="C165" s="5" t="s">
        <v>1931</v>
      </c>
      <c r="D165" s="6" t="s">
        <v>308</v>
      </c>
      <c r="E165" s="5" t="s">
        <v>1764</v>
      </c>
      <c r="F165" s="5" t="s">
        <v>1812</v>
      </c>
      <c r="G165" s="7" t="s">
        <v>1766</v>
      </c>
      <c r="H165" s="1" t="str">
        <f t="shared" si="8"/>
        <v>专业技术十三级岗位</v>
      </c>
    </row>
    <row r="166" spans="1:8" s="1" customFormat="1" ht="12">
      <c r="A166" s="5" t="str">
        <f t="shared" si="7"/>
        <v>惠来县溪西镇山头小学小学语文教师</v>
      </c>
      <c r="B166" s="6" t="s">
        <v>156</v>
      </c>
      <c r="C166" s="5" t="s">
        <v>1932</v>
      </c>
      <c r="D166" s="6" t="s">
        <v>311</v>
      </c>
      <c r="E166" s="5" t="s">
        <v>1764</v>
      </c>
      <c r="F166" s="5" t="s">
        <v>1812</v>
      </c>
      <c r="G166" s="7" t="s">
        <v>1766</v>
      </c>
      <c r="H166" s="1" t="str">
        <f t="shared" si="8"/>
        <v>专业技术十三级岗位</v>
      </c>
    </row>
    <row r="167" spans="1:8" s="1" customFormat="1" ht="12">
      <c r="A167" s="5" t="str">
        <f t="shared" si="7"/>
        <v>惠来县溪西镇山头小学小学英语教师</v>
      </c>
      <c r="B167" s="6" t="s">
        <v>183</v>
      </c>
      <c r="C167" s="5" t="s">
        <v>1933</v>
      </c>
      <c r="D167" s="6" t="s">
        <v>311</v>
      </c>
      <c r="E167" s="5" t="s">
        <v>1764</v>
      </c>
      <c r="F167" s="5" t="s">
        <v>1812</v>
      </c>
      <c r="G167" s="7" t="s">
        <v>1766</v>
      </c>
      <c r="H167" s="1" t="str">
        <f t="shared" si="8"/>
        <v>专业技术十三级岗位</v>
      </c>
    </row>
    <row r="168" spans="1:8" s="1" customFormat="1" ht="12">
      <c r="A168" s="5" t="str">
        <f t="shared" si="7"/>
        <v>惠来县溪西镇西尉小学小学语文教师</v>
      </c>
      <c r="B168" s="6" t="s">
        <v>156</v>
      </c>
      <c r="C168" s="5" t="s">
        <v>1934</v>
      </c>
      <c r="D168" s="6" t="s">
        <v>314</v>
      </c>
      <c r="E168" s="5" t="s">
        <v>1764</v>
      </c>
      <c r="F168" s="5" t="s">
        <v>1812</v>
      </c>
      <c r="G168" s="7" t="s">
        <v>1766</v>
      </c>
      <c r="H168" s="1" t="str">
        <f t="shared" si="8"/>
        <v>专业技术十三级岗位</v>
      </c>
    </row>
    <row r="169" spans="1:8" s="1" customFormat="1" ht="12">
      <c r="A169" s="5" t="str">
        <f t="shared" si="7"/>
        <v>惠来县溪西镇西尉小学小学音乐教师</v>
      </c>
      <c r="B169" s="6" t="s">
        <v>170</v>
      </c>
      <c r="C169" s="5" t="s">
        <v>1935</v>
      </c>
      <c r="D169" s="6" t="s">
        <v>314</v>
      </c>
      <c r="E169" s="5" t="s">
        <v>1764</v>
      </c>
      <c r="F169" s="5" t="s">
        <v>1812</v>
      </c>
      <c r="G169" s="7" t="s">
        <v>1766</v>
      </c>
      <c r="H169" s="1" t="str">
        <f t="shared" si="8"/>
        <v>专业技术十三级岗位</v>
      </c>
    </row>
    <row r="170" spans="1:8" s="1" customFormat="1" ht="12">
      <c r="A170" s="5" t="str">
        <f t="shared" si="7"/>
        <v>惠来县溪西镇尖坑小学小学数学教师</v>
      </c>
      <c r="B170" s="6" t="s">
        <v>160</v>
      </c>
      <c r="C170" s="5" t="s">
        <v>1936</v>
      </c>
      <c r="D170" s="6" t="s">
        <v>317</v>
      </c>
      <c r="E170" s="5" t="s">
        <v>1764</v>
      </c>
      <c r="F170" s="5" t="s">
        <v>1812</v>
      </c>
      <c r="G170" s="7" t="s">
        <v>1766</v>
      </c>
      <c r="H170" s="1" t="str">
        <f t="shared" si="8"/>
        <v>专业技术十三级岗位</v>
      </c>
    </row>
    <row r="171" spans="1:8" s="1" customFormat="1" ht="12">
      <c r="A171" s="5" t="str">
        <f t="shared" si="7"/>
        <v>惠来县溪西镇鲁阳小学小学语文教师</v>
      </c>
      <c r="B171" s="6" t="s">
        <v>156</v>
      </c>
      <c r="C171" s="5" t="s">
        <v>1937</v>
      </c>
      <c r="D171" s="6" t="s">
        <v>319</v>
      </c>
      <c r="E171" s="5" t="s">
        <v>1764</v>
      </c>
      <c r="F171" s="5" t="s">
        <v>1812</v>
      </c>
      <c r="G171" s="7" t="s">
        <v>1766</v>
      </c>
      <c r="H171" s="1" t="str">
        <f t="shared" si="8"/>
        <v>专业技术十三级岗位</v>
      </c>
    </row>
    <row r="172" spans="1:8" s="1" customFormat="1" ht="12">
      <c r="A172" s="5" t="str">
        <f t="shared" si="7"/>
        <v>惠来县溪西镇曲溪小学小学数学教师</v>
      </c>
      <c r="B172" s="6" t="s">
        <v>160</v>
      </c>
      <c r="C172" s="5" t="s">
        <v>1938</v>
      </c>
      <c r="D172" s="6" t="s">
        <v>321</v>
      </c>
      <c r="E172" s="5" t="s">
        <v>1764</v>
      </c>
      <c r="F172" s="5" t="s">
        <v>1812</v>
      </c>
      <c r="G172" s="7" t="s">
        <v>1766</v>
      </c>
      <c r="H172" s="1" t="str">
        <f t="shared" si="8"/>
        <v>专业技术十三级岗位</v>
      </c>
    </row>
    <row r="173" spans="1:8" s="1" customFormat="1" ht="12">
      <c r="A173" s="5" t="str">
        <f t="shared" si="7"/>
        <v>惠来县鳌江镇中心小学小学语文教师</v>
      </c>
      <c r="B173" s="6" t="s">
        <v>156</v>
      </c>
      <c r="C173" s="5" t="s">
        <v>1939</v>
      </c>
      <c r="D173" s="11" t="s">
        <v>323</v>
      </c>
      <c r="E173" s="5" t="s">
        <v>1764</v>
      </c>
      <c r="F173" s="5" t="s">
        <v>1812</v>
      </c>
      <c r="G173" s="7" t="s">
        <v>1766</v>
      </c>
      <c r="H173" s="1" t="str">
        <f t="shared" si="8"/>
        <v>专业技术十三级岗位</v>
      </c>
    </row>
    <row r="174" spans="1:8" s="1" customFormat="1" ht="12">
      <c r="A174" s="5" t="str">
        <f t="shared" si="7"/>
        <v>惠来县鳌江镇东岱小学小学语文教师</v>
      </c>
      <c r="B174" s="6" t="s">
        <v>156</v>
      </c>
      <c r="C174" s="5" t="s">
        <v>1940</v>
      </c>
      <c r="D174" s="11" t="s">
        <v>325</v>
      </c>
      <c r="E174" s="5" t="s">
        <v>1764</v>
      </c>
      <c r="F174" s="5" t="s">
        <v>1812</v>
      </c>
      <c r="G174" s="7" t="s">
        <v>1766</v>
      </c>
      <c r="H174" s="1" t="str">
        <f t="shared" si="8"/>
        <v>专业技术十三级岗位</v>
      </c>
    </row>
    <row r="175" spans="1:8" s="1" customFormat="1" ht="12">
      <c r="A175" s="5" t="str">
        <f t="shared" si="7"/>
        <v>惠来县鳌江镇龙舟小学小学美术教师</v>
      </c>
      <c r="B175" s="6" t="s">
        <v>195</v>
      </c>
      <c r="C175" s="5" t="s">
        <v>1941</v>
      </c>
      <c r="D175" s="11" t="s">
        <v>327</v>
      </c>
      <c r="E175" s="5" t="s">
        <v>1764</v>
      </c>
      <c r="F175" s="5" t="s">
        <v>1812</v>
      </c>
      <c r="G175" s="7" t="s">
        <v>1766</v>
      </c>
      <c r="H175" s="1" t="str">
        <f t="shared" si="8"/>
        <v>专业技术十三级岗位</v>
      </c>
    </row>
    <row r="176" spans="1:8" s="1" customFormat="1" ht="12">
      <c r="A176" s="5" t="str">
        <f t="shared" si="7"/>
        <v>惠来县鳌江镇石丁小学小学语文教师</v>
      </c>
      <c r="B176" s="6" t="s">
        <v>156</v>
      </c>
      <c r="C176" s="5" t="s">
        <v>1942</v>
      </c>
      <c r="D176" s="11" t="s">
        <v>329</v>
      </c>
      <c r="E176" s="5" t="s">
        <v>1764</v>
      </c>
      <c r="F176" s="5" t="s">
        <v>1812</v>
      </c>
      <c r="G176" s="7" t="s">
        <v>1766</v>
      </c>
      <c r="H176" s="1" t="str">
        <f t="shared" si="8"/>
        <v>专业技术十三级岗位</v>
      </c>
    </row>
    <row r="177" spans="1:8" s="1" customFormat="1" ht="12">
      <c r="A177" s="5" t="str">
        <f t="shared" si="7"/>
        <v>惠来县鳌江镇虎堀小学小学语文教师</v>
      </c>
      <c r="B177" s="6" t="s">
        <v>156</v>
      </c>
      <c r="C177" s="5" t="s">
        <v>1943</v>
      </c>
      <c r="D177" s="11" t="s">
        <v>331</v>
      </c>
      <c r="E177" s="5" t="s">
        <v>1764</v>
      </c>
      <c r="F177" s="5" t="s">
        <v>1812</v>
      </c>
      <c r="G177" s="7" t="s">
        <v>1766</v>
      </c>
      <c r="H177" s="1" t="str">
        <f aca="true" t="shared" si="9" ref="H177:H194">CONCATENATE(E177,F177,G177)</f>
        <v>专业技术十三级岗位</v>
      </c>
    </row>
    <row r="178" spans="1:8" s="1" customFormat="1" ht="12">
      <c r="A178" s="5" t="str">
        <f t="shared" si="7"/>
        <v>惠来县鳌江镇中沃小学小学体育教师</v>
      </c>
      <c r="B178" s="6" t="s">
        <v>165</v>
      </c>
      <c r="C178" s="5" t="s">
        <v>1944</v>
      </c>
      <c r="D178" s="11" t="s">
        <v>333</v>
      </c>
      <c r="E178" s="5" t="s">
        <v>1764</v>
      </c>
      <c r="F178" s="5" t="s">
        <v>1812</v>
      </c>
      <c r="G178" s="7" t="s">
        <v>1766</v>
      </c>
      <c r="H178" s="1" t="str">
        <f t="shared" si="9"/>
        <v>专业技术十三级岗位</v>
      </c>
    </row>
    <row r="179" spans="1:8" s="1" customFormat="1" ht="12">
      <c r="A179" s="5" t="str">
        <f t="shared" si="7"/>
        <v>惠来县鳌江镇沃下小学小学英语教师</v>
      </c>
      <c r="B179" s="6" t="s">
        <v>183</v>
      </c>
      <c r="C179" s="5" t="s">
        <v>1945</v>
      </c>
      <c r="D179" s="11" t="s">
        <v>335</v>
      </c>
      <c r="E179" s="5" t="s">
        <v>1764</v>
      </c>
      <c r="F179" s="5" t="s">
        <v>1812</v>
      </c>
      <c r="G179" s="7" t="s">
        <v>1766</v>
      </c>
      <c r="H179" s="1" t="str">
        <f t="shared" si="9"/>
        <v>专业技术十三级岗位</v>
      </c>
    </row>
    <row r="180" spans="1:8" s="1" customFormat="1" ht="12">
      <c r="A180" s="5" t="str">
        <f t="shared" si="7"/>
        <v>惠来县鳌江镇鸟坑小学小学信息技术教师</v>
      </c>
      <c r="B180" s="6" t="s">
        <v>176</v>
      </c>
      <c r="C180" s="5" t="s">
        <v>1946</v>
      </c>
      <c r="D180" s="11" t="s">
        <v>337</v>
      </c>
      <c r="E180" s="5" t="s">
        <v>1764</v>
      </c>
      <c r="F180" s="5" t="s">
        <v>1812</v>
      </c>
      <c r="G180" s="7" t="s">
        <v>1766</v>
      </c>
      <c r="H180" s="1" t="str">
        <f t="shared" si="9"/>
        <v>专业技术十三级岗位</v>
      </c>
    </row>
    <row r="181" spans="1:10" s="2" customFormat="1" ht="12">
      <c r="A181" s="5" t="str">
        <f t="shared" si="7"/>
        <v>惠来县青山青坑小学小学英语教师</v>
      </c>
      <c r="B181" s="6" t="s">
        <v>183</v>
      </c>
      <c r="C181" s="5" t="s">
        <v>1947</v>
      </c>
      <c r="D181" s="11" t="s">
        <v>339</v>
      </c>
      <c r="E181" s="5" t="s">
        <v>1764</v>
      </c>
      <c r="F181" s="5" t="s">
        <v>1812</v>
      </c>
      <c r="G181" s="7" t="s">
        <v>1766</v>
      </c>
      <c r="H181" s="1" t="str">
        <f t="shared" si="9"/>
        <v>专业技术十三级岗位</v>
      </c>
      <c r="I181" s="1"/>
      <c r="J181" s="1"/>
    </row>
    <row r="182" spans="1:10" s="2" customFormat="1" ht="12">
      <c r="A182" s="5" t="str">
        <f t="shared" si="7"/>
        <v>惠来县青山青坑小学小学音乐教师</v>
      </c>
      <c r="B182" s="6" t="s">
        <v>170</v>
      </c>
      <c r="C182" s="5" t="s">
        <v>1948</v>
      </c>
      <c r="D182" s="11" t="s">
        <v>339</v>
      </c>
      <c r="E182" s="5" t="s">
        <v>1764</v>
      </c>
      <c r="F182" s="5" t="s">
        <v>1812</v>
      </c>
      <c r="G182" s="7" t="s">
        <v>1766</v>
      </c>
      <c r="H182" s="1" t="str">
        <f t="shared" si="9"/>
        <v>专业技术十三级岗位</v>
      </c>
      <c r="I182" s="1"/>
      <c r="J182" s="1"/>
    </row>
    <row r="183" spans="1:10" s="2" customFormat="1" ht="12">
      <c r="A183" s="5" t="str">
        <f t="shared" si="7"/>
        <v>惠来县青山圆墩小学小学美术教师</v>
      </c>
      <c r="B183" s="6" t="s">
        <v>195</v>
      </c>
      <c r="C183" s="5" t="s">
        <v>1949</v>
      </c>
      <c r="D183" s="11" t="s">
        <v>341</v>
      </c>
      <c r="E183" s="5" t="s">
        <v>1764</v>
      </c>
      <c r="F183" s="5" t="s">
        <v>1812</v>
      </c>
      <c r="G183" s="7" t="s">
        <v>1766</v>
      </c>
      <c r="H183" s="1" t="str">
        <f t="shared" si="9"/>
        <v>专业技术十三级岗位</v>
      </c>
      <c r="I183" s="1"/>
      <c r="J183" s="1"/>
    </row>
    <row r="184" spans="1:10" s="2" customFormat="1" ht="12">
      <c r="A184" s="5" t="str">
        <f t="shared" si="7"/>
        <v>惠来县青山圆墩小学小学信息技术教师</v>
      </c>
      <c r="B184" s="6" t="s">
        <v>176</v>
      </c>
      <c r="C184" s="5" t="s">
        <v>1950</v>
      </c>
      <c r="D184" s="11" t="s">
        <v>341</v>
      </c>
      <c r="E184" s="5" t="s">
        <v>1764</v>
      </c>
      <c r="F184" s="5" t="s">
        <v>1812</v>
      </c>
      <c r="G184" s="7" t="s">
        <v>1766</v>
      </c>
      <c r="H184" s="1" t="str">
        <f t="shared" si="9"/>
        <v>专业技术十三级岗位</v>
      </c>
      <c r="I184" s="1"/>
      <c r="J184" s="1"/>
    </row>
    <row r="185" spans="1:10" s="2" customFormat="1" ht="12">
      <c r="A185" s="5" t="str">
        <f t="shared" si="7"/>
        <v>惠来县仙庵镇中心幼儿园幼儿园教师</v>
      </c>
      <c r="B185" s="12" t="s">
        <v>205</v>
      </c>
      <c r="C185" s="5" t="s">
        <v>1951</v>
      </c>
      <c r="D185" s="11" t="s">
        <v>343</v>
      </c>
      <c r="E185" s="5" t="s">
        <v>1764</v>
      </c>
      <c r="F185" s="5" t="s">
        <v>1812</v>
      </c>
      <c r="G185" s="7" t="s">
        <v>1766</v>
      </c>
      <c r="H185" s="1" t="str">
        <f t="shared" si="9"/>
        <v>专业技术十三级岗位</v>
      </c>
      <c r="I185" s="1"/>
      <c r="J185" s="1"/>
    </row>
    <row r="186" spans="1:10" s="2" customFormat="1" ht="12">
      <c r="A186" s="5" t="str">
        <f t="shared" si="7"/>
        <v>惠来县靖海镇中心幼儿园幼儿园教师</v>
      </c>
      <c r="B186" s="12" t="s">
        <v>205</v>
      </c>
      <c r="C186" s="5" t="s">
        <v>1952</v>
      </c>
      <c r="D186" s="11" t="s">
        <v>345</v>
      </c>
      <c r="E186" s="5" t="s">
        <v>1764</v>
      </c>
      <c r="F186" s="5" t="s">
        <v>1812</v>
      </c>
      <c r="G186" s="7" t="s">
        <v>1766</v>
      </c>
      <c r="H186" s="1" t="str">
        <f t="shared" si="9"/>
        <v>专业技术十三级岗位</v>
      </c>
      <c r="I186" s="1"/>
      <c r="J186" s="1"/>
    </row>
    <row r="187" spans="1:10" s="2" customFormat="1" ht="12">
      <c r="A187" s="5" t="str">
        <f t="shared" si="7"/>
        <v>惠来县周田镇中心幼儿园幼儿园教师</v>
      </c>
      <c r="B187" s="12" t="s">
        <v>205</v>
      </c>
      <c r="C187" s="5" t="s">
        <v>1953</v>
      </c>
      <c r="D187" s="11" t="s">
        <v>347</v>
      </c>
      <c r="E187" s="5" t="s">
        <v>1764</v>
      </c>
      <c r="F187" s="5" t="s">
        <v>1812</v>
      </c>
      <c r="G187" s="7" t="s">
        <v>1766</v>
      </c>
      <c r="H187" s="1" t="str">
        <f t="shared" si="9"/>
        <v>专业技术十三级岗位</v>
      </c>
      <c r="I187" s="1"/>
      <c r="J187" s="1"/>
    </row>
    <row r="188" spans="1:10" s="2" customFormat="1" ht="12">
      <c r="A188" s="5" t="str">
        <f t="shared" si="7"/>
        <v>惠来县隆江镇中心幼儿园幼儿园教师</v>
      </c>
      <c r="B188" s="12" t="s">
        <v>205</v>
      </c>
      <c r="C188" s="5" t="s">
        <v>1954</v>
      </c>
      <c r="D188" s="11" t="s">
        <v>349</v>
      </c>
      <c r="E188" s="5" t="s">
        <v>1764</v>
      </c>
      <c r="F188" s="5" t="s">
        <v>1812</v>
      </c>
      <c r="G188" s="7" t="s">
        <v>1766</v>
      </c>
      <c r="H188" s="1" t="str">
        <f t="shared" si="9"/>
        <v>专业技术十三级岗位</v>
      </c>
      <c r="I188" s="1"/>
      <c r="J188" s="1"/>
    </row>
    <row r="189" spans="1:10" s="2" customFormat="1" ht="12">
      <c r="A189" s="5" t="str">
        <f t="shared" si="7"/>
        <v>惠来县溪西镇中心幼儿园幼儿园教师</v>
      </c>
      <c r="B189" s="12" t="s">
        <v>205</v>
      </c>
      <c r="C189" s="5" t="s">
        <v>1955</v>
      </c>
      <c r="D189" s="11" t="s">
        <v>351</v>
      </c>
      <c r="E189" s="5" t="s">
        <v>1764</v>
      </c>
      <c r="F189" s="5" t="s">
        <v>1812</v>
      </c>
      <c r="G189" s="7" t="s">
        <v>1766</v>
      </c>
      <c r="H189" s="1" t="str">
        <f t="shared" si="9"/>
        <v>专业技术十三级岗位</v>
      </c>
      <c r="I189" s="1"/>
      <c r="J189" s="1"/>
    </row>
    <row r="190" spans="1:10" s="2" customFormat="1" ht="12">
      <c r="A190" s="5" t="str">
        <f t="shared" si="7"/>
        <v>惠来县岐石镇中心幼儿园幼儿园教师</v>
      </c>
      <c r="B190" s="12" t="s">
        <v>205</v>
      </c>
      <c r="C190" s="5" t="s">
        <v>1956</v>
      </c>
      <c r="D190" s="11" t="s">
        <v>353</v>
      </c>
      <c r="E190" s="5" t="s">
        <v>1764</v>
      </c>
      <c r="F190" s="5" t="s">
        <v>1812</v>
      </c>
      <c r="G190" s="7" t="s">
        <v>1766</v>
      </c>
      <c r="H190" s="1" t="str">
        <f t="shared" si="9"/>
        <v>专业技术十三级岗位</v>
      </c>
      <c r="I190" s="1"/>
      <c r="J190" s="1"/>
    </row>
    <row r="191" spans="1:10" ht="13.5">
      <c r="A191" s="5" t="str">
        <f t="shared" si="7"/>
        <v>惠来县鳌江镇中心幼儿园幼儿园教师</v>
      </c>
      <c r="B191" s="12" t="s">
        <v>205</v>
      </c>
      <c r="C191" s="5" t="s">
        <v>1957</v>
      </c>
      <c r="D191" s="11" t="s">
        <v>355</v>
      </c>
      <c r="E191" s="5" t="s">
        <v>1764</v>
      </c>
      <c r="F191" s="5" t="s">
        <v>1812</v>
      </c>
      <c r="G191" s="7" t="s">
        <v>1766</v>
      </c>
      <c r="H191" s="1" t="str">
        <f t="shared" si="9"/>
        <v>专业技术十三级岗位</v>
      </c>
      <c r="I191" s="1"/>
      <c r="J191" s="1"/>
    </row>
    <row r="192" spans="1:10" ht="13.5">
      <c r="A192" s="5" t="str">
        <f t="shared" si="7"/>
        <v>惠来县东港镇中心幼儿园幼儿园教师</v>
      </c>
      <c r="B192" s="12" t="s">
        <v>205</v>
      </c>
      <c r="C192" s="5" t="s">
        <v>1958</v>
      </c>
      <c r="D192" s="11" t="s">
        <v>357</v>
      </c>
      <c r="E192" s="5" t="s">
        <v>1764</v>
      </c>
      <c r="F192" s="5" t="s">
        <v>1812</v>
      </c>
      <c r="G192" s="7" t="s">
        <v>1766</v>
      </c>
      <c r="H192" s="1" t="str">
        <f t="shared" si="9"/>
        <v>专业技术十三级岗位</v>
      </c>
      <c r="I192" s="1"/>
      <c r="J192" s="1"/>
    </row>
    <row r="193" spans="1:10" ht="13.5">
      <c r="A193" s="5" t="str">
        <f t="shared" si="7"/>
        <v>惠来县葵潭镇中心幼儿园幼儿园教师</v>
      </c>
      <c r="B193" s="12" t="s">
        <v>205</v>
      </c>
      <c r="C193" s="5" t="s">
        <v>1959</v>
      </c>
      <c r="D193" s="11" t="s">
        <v>359</v>
      </c>
      <c r="E193" s="5" t="s">
        <v>1764</v>
      </c>
      <c r="F193" s="5" t="s">
        <v>1812</v>
      </c>
      <c r="G193" s="7" t="s">
        <v>1766</v>
      </c>
      <c r="H193" s="1" t="str">
        <f t="shared" si="9"/>
        <v>专业技术十三级岗位</v>
      </c>
      <c r="I193" s="1"/>
      <c r="J193" s="1"/>
    </row>
    <row r="194" spans="1:8" ht="13.5">
      <c r="A194" s="5" t="str">
        <f>CONCATENATE(D194,B194)</f>
        <v>惠来县青山中心幼儿园幼儿园教师</v>
      </c>
      <c r="B194" s="12" t="s">
        <v>205</v>
      </c>
      <c r="C194" s="5" t="s">
        <v>1960</v>
      </c>
      <c r="D194" s="11" t="s">
        <v>361</v>
      </c>
      <c r="E194" s="5" t="s">
        <v>1764</v>
      </c>
      <c r="F194" s="5" t="s">
        <v>1812</v>
      </c>
      <c r="G194" s="7" t="s">
        <v>1766</v>
      </c>
      <c r="H194" s="1" t="str">
        <f t="shared" si="9"/>
        <v>专业技术十三级岗位</v>
      </c>
    </row>
  </sheetData>
  <sheetProtection password="CF3B" sheet="1" object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那时花开咖啡馆。</cp:lastModifiedBy>
  <cp:lastPrinted>2020-09-14T13:35:31Z</cp:lastPrinted>
  <dcterms:created xsi:type="dcterms:W3CDTF">2017-08-03T08:56:24Z</dcterms:created>
  <dcterms:modified xsi:type="dcterms:W3CDTF">2020-09-15T01:32:10Z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