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科研院所44" sheetId="1" r:id="rId1"/>
    <sheet name="科研院所参会单位一览表" sheetId="2" r:id="rId2"/>
  </sheets>
  <definedNames>
    <definedName name="_xlnm._FilterDatabase" localSheetId="0" hidden="1">'科研院所44'!$F$1:$F$220</definedName>
  </definedNames>
  <calcPr fullCalcOnLoad="1"/>
</workbook>
</file>

<file path=xl/sharedStrings.xml><?xml version="1.0" encoding="utf-8"?>
<sst xmlns="http://schemas.openxmlformats.org/spreadsheetml/2006/main" count="708" uniqueCount="451">
  <si>
    <t>2020年江西省引进优秀高层次人才岗位需求（第二批）科研院所目录</t>
  </si>
  <si>
    <t>序号</t>
  </si>
  <si>
    <t>单位性质</t>
  </si>
  <si>
    <t>引才单位</t>
  </si>
  <si>
    <t>岗位名称</t>
  </si>
  <si>
    <t>专业领域</t>
  </si>
  <si>
    <t>需求数量</t>
  </si>
  <si>
    <t>条件要求</t>
  </si>
  <si>
    <t>工作生活待遇</t>
  </si>
  <si>
    <t>引才联系人及电话</t>
  </si>
  <si>
    <t>事业单位</t>
  </si>
  <si>
    <t>中国科学院江西稀土研究院</t>
  </si>
  <si>
    <t>助理研究员</t>
  </si>
  <si>
    <t>力学、物理学、化学、化学工程与技术、机械与装备、环境科学技术、材料科学与工程、矿山工程技术、冶金工程技术、动力与电气工程、能源科学技术、电子、通信与自动控制技术等相关专业；</t>
  </si>
  <si>
    <t>具有岗位相关的知识储备和研究背景；具有目标专业的基本理论知识；具有科研创新能力；具备良好的英语读写能力，年龄35周岁以下。</t>
  </si>
  <si>
    <t xml:space="preserve">博士：1、薪资：税前25万元/年起，对做出突出贡献的，可享受不低于10万元的奖励绩效；
2、人才特殊津贴18万元，分3年发放；
3、安家费60万元（分8年按月平均发放或购房借支），可享有专用人才住房购房资格；
4、享受“个人所得税返奖”政策：个人所得税地方留存部分5年财政全额补贴；
5、配偶从市外调来赣州的，按照对等对口及有利于人才安心工作的原则进行安置；
6、子女可享受优先安置入学入托；
7、医疗、交通等按照赣州相关人才政策提供优惠待遇。                    硕士、本科：                           1、提供完善的福利保障，年度健康体检、员工食堂、员工宿舍、年度带薪休假等；
2、协助职工子女办理在赣幼儿园、小学入学等，协助职工配偶在赣就业；
</t>
  </si>
  <si>
    <t>科研院所</t>
  </si>
  <si>
    <t>江西省中科院大连化物所中药科学中心</t>
  </si>
  <si>
    <t>色谱分离材料的评价与应用</t>
  </si>
  <si>
    <t>生物医药与中医药</t>
  </si>
  <si>
    <t>有分离材料研发经验，从事过新型材料在色谱分离应用中的工作。有药物分离工艺开发经验。可熟练操作HPLC等色谱设备。在科研项目管理能力及团队协作能力。</t>
  </si>
  <si>
    <t xml:space="preserve">1.提供良好的科研平台、具有竞争力的薪酬，特殊人才可“一人一议”；
2.免费提供员工自助餐，推荐申请赣江新区免租人才公寓，公寓硬件设施齐全，可“拎包入住”；
3.中心人才政策（试行）：生活补贴5-10万（分三年发放），购房补贴15-30万（服务期十年），正式人才政策正在制定中。
4.根据人才实际情况，择优推荐申报江西省、赣江新区人才项目。中心人才政策可与江西省及赣江新区人才政策重复享受。
5.来中心面试考察人才可报销往返交通费。
</t>
  </si>
  <si>
    <t>中药制剂研究</t>
  </si>
  <si>
    <t>熟悉药物（中药）制剂研发流程，有制剂研发经验。熟悉中药制药领域质量控制过程与配方工艺开发流程。有制药机械方面的相关背景与工作经验。有科研创新精神，并熟悉中药制剂质量控制特点。</t>
  </si>
  <si>
    <t>生物合成材料研究</t>
  </si>
  <si>
    <t>合成生物学、纳米化学及材料化学等相关专业，35周岁以下；具有扎实的合成生物学及生物材料合成理论基础；熟练掌握生物材料合成、改性和修饰方面的实验技术及表征方法等研究经验；具备较强的科研素质和英文读写能力；具有合成生物学技术应用于材料科学研究背景的优先考虑。</t>
  </si>
  <si>
    <t>靶点蛋白模型研究</t>
  </si>
  <si>
    <t>生物化学与分子生物学及结构生物学等相关专业，35周岁以下；在重组蛋白的真核生物体系构建、表达与纯化的流程及技术关键点研究方面具有丰富的经验；具有良好的科研素质，善于对实验结果总结与分析，具备较强的解决问题的能力；博士学位论文课题涉及膜蛋白在哺乳动物细胞或昆虫杆状病毒系统中表达纯化及活性研究方面优先考虑。</t>
  </si>
  <si>
    <t>中药质量分析的新方法研究</t>
  </si>
  <si>
    <t>熟练掌握超高效液相色谱方法开发以及质谱定性定量分析技术；具有中药质量标准相关实验和数据分析经验者优先考虑；具有独立开展科研课题的能力。</t>
  </si>
  <si>
    <t>中药配方颗粒标准化研究</t>
  </si>
  <si>
    <t>熟悉中药配方颗粒质量研究流程及关键点；熟悉中药配方颗粒质量研究方法和小试中试的衔接。</t>
  </si>
  <si>
    <t>中药危害性成分分析</t>
  </si>
  <si>
    <t>具有较好的英语表达能力及英文文献阅读能力；具有LC-MS、GC-MS、ICP-MS等痕量成分分析方法开发和检测经验。</t>
  </si>
  <si>
    <t>中药质谱碎裂规律研究</t>
  </si>
  <si>
    <t>1.熟练掌握有机化合物的质谱裂解原理，了解中药化合物的结构特征；2.具备3年以上液质或气质使用经验，药物化学，药物分析，植物化学，天然药物化学，中药化学，中药学，分析化学等专业。</t>
  </si>
  <si>
    <t>中药色谱质谱联用分析</t>
  </si>
  <si>
    <t>熟练掌握液质联用分析技术和方法，具备复杂样品定性或定量分析基础，了解多维色谱技术；药物化学，药物分析，植物化学，天然药物化学，中药化学，中药学，分析化学等专业。</t>
  </si>
  <si>
    <t>中药目标成分鉴别</t>
  </si>
  <si>
    <t>掌握质谱的快速去重技术和原理，具备3年以上液质使用经验，熟练液质分子网络技术者优先。</t>
  </si>
  <si>
    <t>中药样品净化研究</t>
  </si>
  <si>
    <t>熟悉中药化合物的结构类型与特性，熟练掌握中药提取与分离过程，包括膜过滤技术，中低压层析技术等。</t>
  </si>
  <si>
    <t>中药制备色谱方法开发</t>
  </si>
  <si>
    <t>具有丰富的中药色谱分离方法开发经验，熟悉各种色谱分离材料性质，色谱理论基础扎实，具有多维色谱方法研究经历者优先考虑</t>
  </si>
  <si>
    <t>核磁预测研究</t>
  </si>
  <si>
    <t>具有扎实的核磁理论基础和天然产物混合物的核磁解析经验，在核磁仪器操作和维护方面具有丰富经验者优先考虑。</t>
  </si>
  <si>
    <t>定量核磁研究</t>
  </si>
  <si>
    <t>具有扎实的核磁理论基础和定量核磁研究经验，具有天然产物化合物和组分的定量核磁研究经历者优先考虑。</t>
  </si>
  <si>
    <t>靶点筛选模型构建研究</t>
  </si>
  <si>
    <t>具有良好的分子生物学和细胞生物学相关背景，能独立完成靶点模型的构建，有构建稳转细胞株的经验。</t>
  </si>
  <si>
    <t>神经疾病受体生物学功能研究</t>
  </si>
  <si>
    <t>具有靶点生物学功能研究的经验，探究靶点与疾病的关系，具有神经系统疾病的研究经验，具有较好的写作能力，工作踏实认真，有团队精神。</t>
  </si>
  <si>
    <t>AI药物理论设计与预测</t>
  </si>
  <si>
    <t>具有靶标预测、分子对接、药效团模型构建、虚拟筛选或成药性预测的经验。</t>
  </si>
  <si>
    <t>天然产物合成及修饰</t>
  </si>
  <si>
    <t>具有扎实的有机合成功底，能够独立设计或优化复杂化合物的合成路线；对微量合成，或有化合物库构建经验者优先。</t>
  </si>
  <si>
    <t>药物分子设计及构效关系研究</t>
  </si>
  <si>
    <t>具有扎实的化合物设计与合成功底；能够根据已知构效关系，进一步提出分子优化方向，或运用计算机辅助药物设计等手段发现和优化先导化合物；有新药开发经验者优先。</t>
  </si>
  <si>
    <t>网络药理学研究</t>
  </si>
  <si>
    <t>网络药理学、生物信息学、计算生物学、系统生物学等相关研究方向，在国际期刊上发表过相关研究成果；现代医学、药理学或中医药等相关领域研究经验优先；具备独立开展科研工作的能力与严谨的学术道德和职业操守，对工作富有高度热情，乐于承担有挑战性的课题；熟练的中英文文献阅读写作能力，良好的协调沟通能力和团队合作精神。</t>
  </si>
  <si>
    <t>大数据研究</t>
  </si>
  <si>
    <t>大数据分析包括机器学习、人工智能相关方向，具有大数据研发项目领导经验优先；现代医学、计算生物学或中医药等相关领域项目研究经验优先；精通Hadoop、Map-Reduce和Spark等并行计算模式和技术；精通JAVA、 C++、Python、Matlab 或R语言中的二种；具有很强的数据建模、分析和逻辑推理能力；富有创新精神，充满激情，乐于接受挑战；具有良好的沟通（说和写）能力和团队领导力。</t>
  </si>
  <si>
    <t>中药研究信息化需求分析</t>
  </si>
  <si>
    <t>博士或硕士学历并有3年以上工作经验，化学、生物等相关专业；精通物质组成、生物活性实验数据分析原理和实际研究经验；熟练掌握两个以上高端现代分析化学、生物信息软件工具；对现代分析化学和生物信息软件系统的功能以及使用性具有独特的认识，对有关软件系统的研发具有强力的兴趣；富有创新精神，充满激情，乐于接受挑战，具有良好的沟通（说和写）能力和团队协作能力。</t>
  </si>
  <si>
    <t>中药大数据系统架构师</t>
  </si>
  <si>
    <t>博士学历或硕士并有3年以上工作经验，计算机软件、信息科学或相关专业，生物，化学或医药等领域项目经历优先；6年以上的数据架构研发经验、扎实的理论基础和实践经验，熟悉非结构，分布式或图形数据库技术；良好的系统思维能力，技术敏锐性强，熟悉大数据和区块链等技术发展趋势，丰富的技术运用经验；精于需求分析和数模构建，擅长数据结构分析和复杂数据的内外关联；5人以上研发项目的管理经验，严于开发规范，善于团队建设和技术交流。</t>
  </si>
  <si>
    <t>中药大数据应用架构师</t>
  </si>
  <si>
    <t>博士学历或硕士并有3年以上工作经验，计算机软件、信息科学或相关专业，生物、化学或医药等领域项目经历优先；6年以上Web服务架构研发经验，扎实的理论基础和实践经验，熟悉主流Web前后端架构技术；良好的系统思维能力，技术敏锐性强，熟悉物联网和云计算等技术发展趋势，丰富的技术运用经验；精于需求分析和系统架构设计，擅长面向对象设计、系统模块化开发和分布式计算架构等技术；7人以上研发团队的管理经验，严于开发规范，善于团队建设和技术交流。</t>
  </si>
  <si>
    <t>企业</t>
  </si>
  <si>
    <t>中国原子能科学研究院瑞昌核物理应用研究院</t>
  </si>
  <si>
    <t>科研人员1</t>
  </si>
  <si>
    <t>新材料</t>
  </si>
  <si>
    <t>博士</t>
  </si>
  <si>
    <t>年薪15万元</t>
  </si>
  <si>
    <t>李晓勇15297928022</t>
  </si>
  <si>
    <t>科研人员2</t>
  </si>
  <si>
    <t>其他</t>
  </si>
  <si>
    <t>中国科学院苏州纳米技术与纳米仿生研究所南昌研究院</t>
  </si>
  <si>
    <t>研发工程师</t>
  </si>
  <si>
    <t>新能源</t>
  </si>
  <si>
    <t>博士及博士以上</t>
  </si>
  <si>
    <t>王朝蕾0791-85953522</t>
  </si>
  <si>
    <t>研究员、副研究员、助理研究员</t>
  </si>
  <si>
    <t>电子信息与集成电路</t>
  </si>
  <si>
    <t>理学或工学博士毕业，有良好的英文阅读、写作能力以及独立科研能力。在本领域知名国际刊物上发表过学术论文者优先；具有物理、材料或电子专业背景，对科研热情，富有团队精神、良好的沟通和学习能力；从事半导体分立器件的仿真模拟、芯片制备、封装测试等相关研究。</t>
  </si>
  <si>
    <t>上海大学江西材料基因组工程产业研究院</t>
  </si>
  <si>
    <t xml:space="preserve">1.积极申报国家自然科学基金（青年）、博士后基金或其他科研项目；
2.在江西上海大学材料基因研究院从事催化吸附材料产业化技术研发；
3.在国内外化工、环保与材料期刊上发表SCI论文；
4.承担博士后岗位的科研指标，完成课题组布置的相关科研与工程任务。
</t>
  </si>
  <si>
    <t>年薪</t>
  </si>
  <si>
    <t>邹江文18079946012</t>
  </si>
  <si>
    <t>北京航空航天大学江西研究院</t>
  </si>
  <si>
    <t>研究员</t>
  </si>
  <si>
    <t>先进装备制造</t>
  </si>
  <si>
    <t>45岁以下，机械工程专业/专业类别</t>
  </si>
  <si>
    <t>12-18万/年</t>
  </si>
  <si>
    <t>朱老师15879117270</t>
  </si>
  <si>
    <t>上饶市中科院云云计算中心大数据研究</t>
  </si>
  <si>
    <t>大数据研发工程师</t>
  </si>
  <si>
    <t>有大数据相关工作经验</t>
  </si>
  <si>
    <t>提供免租人才公寓一间，餐补等</t>
  </si>
  <si>
    <t>其他事业单位</t>
  </si>
  <si>
    <t>江西省中国科学院庐山植物园</t>
  </si>
  <si>
    <t>1.庐山植物园副主任1名</t>
  </si>
  <si>
    <t>科研</t>
  </si>
  <si>
    <r>
      <t>岗位1：</t>
    </r>
    <r>
      <rPr>
        <sz val="10"/>
        <color indexed="8"/>
        <rFont val="宋体"/>
        <family val="0"/>
      </rPr>
      <t xml:space="preserve">丰富的管理经验和较强的组织协调能力，具有副高及以上专业技术职称；理学类（07）、工学类（08）、农学类（09）、管理学类（12）专业，全日制研究生学历、博士学位；年龄不超过45周岁（1975年1月1日以后出生）。    
</t>
    </r>
    <r>
      <rPr>
        <b/>
        <sz val="10"/>
        <color indexed="8"/>
        <rFont val="宋体"/>
        <family val="0"/>
      </rPr>
      <t>岗位2-13：</t>
    </r>
    <r>
      <rPr>
        <sz val="10"/>
        <color indexed="8"/>
        <rFont val="宋体"/>
        <family val="0"/>
      </rPr>
      <t xml:space="preserve">理学类（07）、工学类（08）、农学类（09）、管理学类（12）、中药学类（1008）、环境科学与工程（0830）专业，全日制研究生学历、博士学位；年龄不超过45周岁（1975年1月1日以后出生）。
</t>
    </r>
  </si>
  <si>
    <t xml:space="preserve">1.省部级学科、学术、技术带头人，政府特殊津贴获得者、“青年千人计划”、“长江学者奖励计划”青年学者、“万人计划青年拔尖人才”入选者、国家优秀青年科学基金项目获得者等杰出人才待遇：实行年薪制，年薪25-50万；一次性发放安家费12万；提供三室两厅住房一套或享受人才住房补贴50万元，自然科学类提供科研启动金30万，人文社科类提供科研启动金20万。
2.国际知名院校毕业博士（世界大学排名前300名）、研究员待遇：一次性发放安家费10万；享受人才住房补贴35万，分10年逐月发放。自然科学类提供科研启动金15万，人文社科类提供科研启动金10万。
3.副研究员待遇：一次性发放安家费8万；享受人才住房补贴30万，分10年逐月发放。自然科学类提供科研启动金10万，人文社科类提供科研启动金8万。
4.其他优秀博士待遇：一次性发放安家费5万元；享受人才住房补贴25万，分10年逐月发放；自然科学类提供科研启动金6万，人文社科类提供科研启动金5万。
后三类博士均享受首聘期内1000元/月博士学位津贴。
</t>
  </si>
  <si>
    <t xml:space="preserve">龙晶
18770265260
</t>
  </si>
  <si>
    <t>2.植物种质资源发掘与利用研究岗1名</t>
  </si>
  <si>
    <t>3.亚高山植被与特有植物研究岗2名</t>
  </si>
  <si>
    <t>4.经济植物研究岗2名</t>
  </si>
  <si>
    <t>5.药用与功能植物研究岗2名</t>
  </si>
  <si>
    <t>6.湿地、水生植物生物学研究岗1名</t>
  </si>
  <si>
    <t>7.湖泊生态学研究岗2名</t>
  </si>
  <si>
    <t>8.气候变化与湖泊/湿地植物演替研究岗2名</t>
  </si>
  <si>
    <t>9.生物信息学研究岗1名</t>
  </si>
  <si>
    <t>10.森林生态学研究岗2名</t>
  </si>
  <si>
    <t>11.迁地植物编目与专科专属植物志专著编研岗2名</t>
  </si>
  <si>
    <t>12.濒危植物及保育遗传学研究岗2名</t>
  </si>
  <si>
    <t>13.景观生态与生态文明科技问题研究岗2名</t>
  </si>
  <si>
    <t>江西省科学院生物资源研究所</t>
  </si>
  <si>
    <t>健康养殖
、动物与生态学、植物遗传育种、园艺植物高值利用
专技岗位</t>
  </si>
  <si>
    <t>现代农业</t>
  </si>
  <si>
    <t>生物学类（0710）、水产（0908）、畜牧学（0905）、动物学（071002）、水生生物学（071004）、生态学（0713）、园艺学(0902)、林学（0907）、植物学（071001）</t>
  </si>
  <si>
    <t>1、享受安家费及住房补贴20万元；
2、科研启动经费20万元；
3、享受博士津贴1000元/月；
4、海外博士及博士后享受专技七级待遇，其余博士享受专技八级待遇；
5、安排过渡性住房；
说明：录用人员均为国家事业单位全额拨款事业编制，急需与紧缺专业待遇面议，研究所和高新区待遇科叠加享受。</t>
  </si>
  <si>
    <t>胡老师：0791-88173458
邮箱：shengzisuo@126.com</t>
  </si>
  <si>
    <t>资源化学
专技岗位</t>
  </si>
  <si>
    <t>生态环保与化工</t>
  </si>
  <si>
    <t>生物学类（0710）、畜牧学类（0905）、兽医学（0906）、营养与食品卫生学（100403）、化学（0703）、食品科学与工程（0832）</t>
  </si>
  <si>
    <t>江西省科学院微生物研究所</t>
  </si>
  <si>
    <t>应用微生物研究、生物化工研究、分子生物研究
专技岗位</t>
  </si>
  <si>
    <t>食品科学（083201）、微生物学（071005）、动物营养与饲料科学（090502）、生物化工（081703）、发酵工程（082203）、微生物与生化药学（100705）、生物化学与分子生物学（071010）、细胞生物学（071009）、农业昆虫与害虫防治(090402)，有机化学 （070303）（天然产物分离和提纯方向）</t>
  </si>
  <si>
    <t>邱老师：0791-88176971
邮箱：350611977@qq.com</t>
  </si>
  <si>
    <t>江西省科学院能源研究所</t>
  </si>
  <si>
    <t>能源技术研究、环保技术研究
专技岗位</t>
  </si>
  <si>
    <t>动力工程及工程热物理（0807）、冶金工程（0806）、材料科学与工程（0805）、电气工程(0808)、电子科学与技术（0809）、化学工程与技术（0817）、人口、资源与环境经济学（020106）、应用经济学（0202）、环境科学与工程（0830）、生态学（0713）、化学（0703）、大气科学（0706）、生物学（0710）（水处理方向）、农业资源与环境（0903）</t>
  </si>
  <si>
    <t>席老师：13576987468
邮箱：369459974@qq.com</t>
  </si>
  <si>
    <t>江西省科学院应用物理研究所</t>
  </si>
  <si>
    <t>材料表面改性、金属材料
专技岗位</t>
  </si>
  <si>
    <t>材料科学与工程（0805）、冶金工程（0806）</t>
  </si>
  <si>
    <t>谌老师：0791-88176237，
邮箱：kxywls@163.com</t>
  </si>
  <si>
    <t>智能制造
专技岗位</t>
  </si>
  <si>
    <t>机械工程（0802）、计算机科学与技术（0812）、电气工程（0808）</t>
  </si>
  <si>
    <t>江西省科学院应用化学研究所</t>
  </si>
  <si>
    <t>稀土材料开发
专技岗位</t>
  </si>
  <si>
    <t>无机化学（070301）、材料与化工（085600）、物理化学（070304）、凝聚态物理（070205）、化学工程与技术（0817）、材料科学与工程（0805）、冶金工程（0806）</t>
  </si>
  <si>
    <t>田老师：0791-88175706
邮箱：kxychem@126.com</t>
  </si>
  <si>
    <t>天然产物活性研究、高分子材料开发专技岗位（医用材料、有机硅材料、共轭高分子材料）</t>
  </si>
  <si>
    <t>有机化学（070303）、分析化学（070302）、药物化学（100701）、生药学（100703）、
中药学（1008）、食品科学与工程（0832）、高分子化学与物理（070305）、化学（0703）、材料科学与工程（0805）、化学工程与技术（0817）</t>
  </si>
  <si>
    <t>江西省科学院科技战略研究所</t>
  </si>
  <si>
    <t>科技战略研究
专技岗位</t>
  </si>
  <si>
    <t>经济管理</t>
  </si>
  <si>
    <t>管理学(12)（情报学、科技政策、公共政策等方向优先）、经济学(02)（产业经济、金融学或科技金融方向优先）、 法学(0301)（知识产权法方向优先）、科学技术史(0712)、材料科学与工程(0805)、电子科学与技术(0809)、生物医学工程(0831)</t>
  </si>
  <si>
    <t>王老师：18970021971
邮箱：996796359@qq.com</t>
  </si>
  <si>
    <t>江西省社会科学院</t>
  </si>
  <si>
    <t>《企业经济》编辑部
编辑岗</t>
  </si>
  <si>
    <t>教育科研</t>
  </si>
  <si>
    <t>经济学（02）（紧缺专业）、管理学（12）（紧缺专业）
博士研究生学历学位
35周岁以下（1985年1月1日后出生）</t>
  </si>
  <si>
    <t>安家费及住房补贴28万元,科研启动费4万元；工资待遇参照同类人员（新进年薪大概11万元）</t>
  </si>
  <si>
    <t>艾书琴
13870683548</t>
  </si>
  <si>
    <t>经济研究所科研岗</t>
  </si>
  <si>
    <t>哲学研究所科研岗</t>
  </si>
  <si>
    <t>马克思主义中国化研究（030503）（紧缺专业）
博士研究生学历学位
35周岁以下（1985年1月1日后出生）</t>
  </si>
  <si>
    <t>历史研究所科研岗</t>
  </si>
  <si>
    <t>中国近现代史（060206）（苏区史方向优先）
博士研究生学历学位
35周岁以下（1985年1月1日后出生）</t>
  </si>
  <si>
    <t>安家费及住房补贴11万元，科研启动费2万元；工资待遇参照同类人员（新进年薪大概11万元）</t>
  </si>
  <si>
    <t>社会学研究所科研岗</t>
  </si>
  <si>
    <t>社会学（0303）（紧缺专业）
博士研究生学历学位
35周岁以下（1985年1月1日后出生）</t>
  </si>
  <si>
    <t>语言文学研究所科研岗</t>
  </si>
  <si>
    <t>文学（05）
博士研究生学历学位
35周岁以下（1985年1月1日后出生）</t>
  </si>
  <si>
    <t>赣鄱文化研究所科研岗</t>
  </si>
  <si>
    <t>经济学（02）、管理学（12）（文化产业方向）（紧缺专业）
博士研究生学历学位
35周岁以下（1985年1月1日后出生）</t>
  </si>
  <si>
    <t>当代江西研究所科研岗</t>
  </si>
  <si>
    <t>法学研究所科研岗</t>
  </si>
  <si>
    <t>法学（03）（行政法、民商法、经济法方向优先）
博士研究生学历学位
35周岁以下（1985年1月1日后出生）</t>
  </si>
  <si>
    <t>江西省农业科学院水稻研究所</t>
  </si>
  <si>
    <t>科研岗</t>
  </si>
  <si>
    <t>作物学（0901）、作物遗传育种（090102）、作物栽培学与耕作学（090101）、遗传学（071007）、生物化学与分子生物学（071010）、植物营养学（090302）、发育生物学（071008）、植物学（071001）、植物保护（0904）</t>
  </si>
  <si>
    <t xml:space="preserve">（1）引进的博士属于在国外知名院校取得全日制博士学位，或在国内知名院校取得全日制博士学位且具有正高以上职称，或具有国内外知名院校博士后工作经历且具有副高以上职称，科研业绩突出的学科急需专业技术人才：科研启动费自然科学类50万元、软科学类20万元，安家费10万元，购房补贴20万元，博士津贴每月2000元，提供过渡住房。
（2）引进的其他全日制博士：科研启动费6万元，安家费5万元，购房补贴10万元，博士津贴每月900元，提供过渡住房。
</t>
  </si>
  <si>
    <t>沈老师 0791-87090322</t>
  </si>
  <si>
    <t>江西省农业科学院作物研究所</t>
  </si>
  <si>
    <t>生物学类（0710）、作物学类（0901）、生物工程（085238）、蔬菜学（090202）</t>
  </si>
  <si>
    <t>江西省农业科学院植物保护研究所</t>
  </si>
  <si>
    <t>植物保护（0904）、植物病理学（090401）、农业昆虫与害虫防治（090402）、农药学（090403）、生物化学与分子生物学（071010）、生态学（071012）、动物学（071002）</t>
  </si>
  <si>
    <t>江西省农业科学院土壤肥料与资源环境研究所</t>
  </si>
  <si>
    <t>植物营养学（090302）、土壤学（090301）、作物栽培学与耕作学（090101）、生态学（071012）、农业资源与环境（0903）</t>
  </si>
  <si>
    <t>江西省农业科学院园艺研究所</t>
  </si>
  <si>
    <t>园艺学（0902）、遗传学（071007）、作物遗传育种（090102）、植物病理学（090401）、生物化学与分子生物学（071010）、农业昆虫与害虫防治（090402）、中药学（1008）</t>
  </si>
  <si>
    <t>江西省农业科学院蔬菜花卉研究所</t>
  </si>
  <si>
    <t>植物学（071001）、生理学(071003)、遗传学(071007)、发育生物学(071008)、细胞生物学(071009)、生物化学与分子生物学(071010)、林木遗传育种(090701)、野生动植物保护与利用(090705)、园林植物与观赏园艺(090706)、作物学(0901)、园艺学(0902)、农业昆虫与害虫防治（090402）、生态学（昆虫方向）（071012）、生物化学与分子生物学（071010）</t>
  </si>
  <si>
    <t>江西省农业科学院畜牧兽医研究所</t>
  </si>
  <si>
    <t>动物营养与饲料科学（090502）、动物遗传育种与繁殖（090501）、草业科学（090503）、预防兽医（090602）、微生物与生化药学（100705）、微生物学（071005）、发酵工程（082203）</t>
  </si>
  <si>
    <t>江西省农业科学院农产品质量安全与标准研究所</t>
  </si>
  <si>
    <t>材料物理与化学（080501）、化学（0703）、畜牧学（0905）、食品科学与工程（0832）、兽医学（0906）、环境科学（083001）、化学工程与技术（0817）</t>
  </si>
  <si>
    <t>江西省农业科学院农产品加工研究所</t>
  </si>
  <si>
    <t>农产品加工及贮藏工程（083203或097203）、食品科学与工程类（0832）、食品工程（085231）、营养与食品卫生学（100403）、化学类（0703）、化学工程与技术类（0817）、轻工技术与工程类（0822）、药学类（1007）</t>
  </si>
  <si>
    <t>江西省农业科学院农业经济与信息研究所</t>
  </si>
  <si>
    <t>信息与通信工程类（0810）、计算机科学与技术类（0812）、农业电气化与自动化（082804）、软件工程（0835）、农业经济管理（120301）、区域经济学（020202）、产业经济学（020205）、数量经济学（020209）</t>
  </si>
  <si>
    <t>江西省农业科学院农业应用微生物研究所</t>
  </si>
  <si>
    <t>微生物学（071005）、遗传学（071007）、作物学（0901）、植物保护（0904）、生物化学与分子生物学（071010）、食品科学（083201）、蔬菜学（090202）、植物学（071001）、生物工程（085238）、生态学（071012）、农业生物环境与能源工程（082803）、环境工程（083002）、环境科学（083001）、化学工程（081701）、生物化工（081703）、热能工程（080702）</t>
  </si>
  <si>
    <t>江西省农业科学院农业工程研究所</t>
  </si>
  <si>
    <t>机械制造及其自动化(080201)、机械电子工程（080202）、机械设计及理论（080203）、检测技术与自动化装置（081102）、控制理论与控制工程（081101）、检测技术与自动化装置（081102）、模式识别与智能系统（081104）、导航、制导与控制（081105）、农业机械化工程（082801）、农业水土工程（082802）、农业电气化与自动化（082804）、计算机软件与理论（081202）、计算机应用技术（081203）</t>
  </si>
  <si>
    <t>江西省林业科学院</t>
  </si>
  <si>
    <t>森林培育专业。本科专业为林学，35周岁以下，身体健康，适合野外艰苦工作。</t>
  </si>
  <si>
    <t>引进的全日制博士研究生，签订5年以上聘用合同，享有国家事业单位全额拨款事业编制,一次性发放安家费6万元，购房补贴10万元（分5年发放，2万元/年），发放科研项目启动费10万元，享受博士津贴1000元/月，安排过渡性住房1套。</t>
  </si>
  <si>
    <t>徐海宁（0791）83833672</t>
  </si>
  <si>
    <t>林木遗传育种专业。35周岁以下，身体健康，适合野外艰苦工作。</t>
  </si>
  <si>
    <t>园林植物与观赏园艺专业。35周岁以下，身体健康，适合野外艰苦工作。</t>
  </si>
  <si>
    <t>景观规划、生态旅游、资源环境规划等生态规划设计相关专业。35周岁以下，身体健康。</t>
  </si>
  <si>
    <t>森林病理学专业。从事森林病虫害防治和研究，且本科、硕士均为相关专业。35周岁以下，身体健康，适合野外艰苦工作。</t>
  </si>
  <si>
    <t>森林昆虫学专业。从事森林昆虫防治和研究，且本科、硕士均为相关专业。35周岁以下，身体健康，适合野外艰苦工作。</t>
  </si>
  <si>
    <t>药物化学/生药学/中药分析与质量控制/药用植物/经济林及相关专业。35周岁以下，身体健康，适合野外艰苦工作。</t>
  </si>
  <si>
    <t>食品化学、药物化学相关专业。35周岁以下，身体健康。</t>
  </si>
  <si>
    <t>植物学专业。野生植物保护与利用方向，具有良好的数学、英语与计算机基础，以及第一作者在高质量SCI期刊发表文章经历。有海外经历者优先。35周岁以下，身体健康。</t>
  </si>
  <si>
    <t>林学类专业。遗传改良、基因工程、细胞工程方向，有林学背景者优先。35周岁以下，身体健康。</t>
  </si>
  <si>
    <t>生物学类、林学类专业。生物学、植物学、森林培育、植物生理、生物技术方向。有林学背景者优先。35周岁以下，身体健康。适合野外艰苦工作。</t>
  </si>
  <si>
    <t>微生物学专业。35周岁以下，身体健康。</t>
  </si>
  <si>
    <t>生态学专业，研究方向为森林生态学、土壤生态学、植物生态学等，35周岁以下，身体健康。具有从事或参与生态系统定位观测研究者优先。</t>
  </si>
  <si>
    <t>自然保护区学专业。野生动物保护与利用方向，具有良好的数学、英语与计算机基础。以及第一作者在SCI期刊发表文章经历。有海外经历及林学或生态学专业背景优先。35周岁以下，身体健康。适合野外艰苦工作。</t>
  </si>
  <si>
    <t>土壤肥料学专业。35周岁以下，身体健康。适合野外艰苦工作。</t>
  </si>
  <si>
    <t>动物遗传育种与繁殖专业。野生动物繁育与利用方向，具有良好的数学、英语与计算机基础，以及第一作者在SCI期刊发表文章经历。有海外经历者优先。35周岁以下，身体健康。适合野外艰苦工作。</t>
  </si>
  <si>
    <t>植物分类学、水生植物学、植被恢复生态学等植物资源保护相关专业。35周岁以下，身体健康。适合野外艰苦工作。</t>
  </si>
  <si>
    <t>动物生态学、水生动物学、动物保护学等动物资源保护相关专业。35周岁以下，身体健康。适合野外艰苦工作。</t>
  </si>
  <si>
    <t>环境科学与工程、分析化学、地图学与地理信息系统等环境监测相关专业。35周岁以下，身体健康。适合野外艰苦工作。</t>
  </si>
  <si>
    <t>森林经理学专业。35周岁以下，身体健康。适合野外艰苦工作。</t>
  </si>
  <si>
    <t>生物化学与分子生物学专业。35周岁以下，身体健康。</t>
  </si>
  <si>
    <t>植物营养学专业。35周岁以下，身体健康。</t>
  </si>
  <si>
    <t>林产化工专业。35周岁以下，身体健康。</t>
  </si>
  <si>
    <t>计算机应用、林业信息工程、地理信息系统或森林经理学（林业信息技术或3S方向）专业。35周岁以下，身体健康。</t>
  </si>
  <si>
    <t>农林经济管理类专业。专业研究方向为林业经济管理，且本科为林业类专业。35周岁以下，身体健康。</t>
  </si>
  <si>
    <t>果树学专业。35周岁以下，研究方向为果树育种与生物技术，且本科、硕士均为相关专业。身体健康，适合野外艰苦工作。具有第一作者在SCI期刊发表文章经历者优先。</t>
  </si>
  <si>
    <t>生物质复合材料专业。35周岁以下，身体健康。本、硕为相关专业，熟悉计算机分析软件；有家具专业、林产化工专业背景优先。</t>
  </si>
  <si>
    <t>江西省交通科学研究院</t>
  </si>
  <si>
    <t>交通信息化、智能化咨询研究岗</t>
  </si>
  <si>
    <t>交通工程（信息化方向）、交通规划（信息化方向）、电子信息工程</t>
  </si>
  <si>
    <t>1.本科年薪：6-10万。
2.硕士年薪：10-15万，提供住房补贴。
3.博士年薪：不低于20万，提供住房补贴。</t>
  </si>
  <si>
    <t>李女士0791-85297231</t>
  </si>
  <si>
    <t>桥梁及基础设施结构研究员岗</t>
  </si>
  <si>
    <t>桥梁工程、桥梁结构、土木工程</t>
  </si>
  <si>
    <t>在读期间主要研究方向为桥梁养护、结构状态评估、损伤识别等，研究斜拉桥结构及桥梁结构健康监测方向优先。</t>
  </si>
  <si>
    <t>技术岗</t>
  </si>
  <si>
    <t>道路工程</t>
  </si>
  <si>
    <t>能够独立负责大型科研项目研究；具有科研前瞻性；熟悉路面设计、施工、养护和管理不同阶段；独立应对施工、养护难题；能够熟练掌握有限元分析软件。</t>
  </si>
  <si>
    <t>江西环境保护科学研究院</t>
  </si>
  <si>
    <t>工业固体废物资源化技术工程应用研究岗位</t>
  </si>
  <si>
    <t>环境科学（083001）、环境工程（083002）、化学(0703)专业,全日制统招研究生学历、博士学位；具有工业固体废物资源化技术研发背景。年龄35周岁以下（即1985年1月1日以后出生），特别紧缺人才年龄可适当放宽。</t>
  </si>
  <si>
    <t xml:space="preserve">纳入江西省事业单位全额拨款编制管理，享受国家规定的工资、福利待遇，正式聘用后需在用人单位服务5年以上，并享受以下优惠待遇：
1.享受专技八级待遇；
2.安家费10万元，购房补贴10万元，分5年发放；
3.科研启动费20万元；
4.根据工作业绩享受绩效工资和科技奖励。
特别优秀的高层次人才待遇可面谈。
</t>
  </si>
  <si>
    <t>黄建美0791-86866591</t>
  </si>
  <si>
    <t>生态环境研究岗位</t>
  </si>
  <si>
    <t>环境科学（083001）、环境工程（083002）、水力学及河流动力学（081502）、地下水科学与工程（081404T）；全日制统招研究生学历、博士学位；具有环境保护和水动力学研究背景。年龄35周岁以下（即1985年1月1日以后出生），特别紧缺人才年龄可适当放宽。</t>
  </si>
  <si>
    <t>环境经济与政策研究岗位</t>
  </si>
  <si>
    <t>人口、资源与环境经济学（020106）、环境科学（083001）、环境工程（083002）；全日制统招研究生学历、博士学位；具有排污权、自然资源资产负债核算或环境审计研究背景。年龄35周岁以下（即1985年1月1日以后出生），特别紧缺人才年龄可适当放宽。</t>
  </si>
  <si>
    <t>大气污染科学治理岗位</t>
  </si>
  <si>
    <t>环境科学（083001）、大气科学（0706）；全日制统招研究生学历、博士学位；具有城市与区域尺度空气质量数值模拟，或大气沉降及其环境影响领域研究经历。年龄35周岁以下（即1985年1月1日以后出生），特别紧缺人才年龄可适当放宽。</t>
  </si>
  <si>
    <t>大气污染治理岗位</t>
  </si>
  <si>
    <t>环境科学（083001）、环境工程（083002）；全日制统招研究生学历、博士学位；具有大气颗粒物及臭氧来源解析或工业VOCs污染防治及监测领域研究经历。年龄35周岁以下（即1985年1月1日以后出生），特别紧缺人才年龄可适当放宽。</t>
  </si>
  <si>
    <t xml:space="preserve">水环境治理岗位
</t>
  </si>
  <si>
    <t>环境科学（083001）、环境工程（083002）、市政工程（081403）；全日制统招研究生学历、博士学位；具有给排水工程研究背景或具有1年以上废水处理工艺研究、工程应用工作经历。年龄35周岁以下（即1985年1月1日以后出生），特别紧缺人才年龄可适当放宽。</t>
  </si>
  <si>
    <t>土壤修复理论与技术岗位</t>
  </si>
  <si>
    <t>环境科学（083001）、土壤学（090301）、环境工程（083002）、化学工程（081701）；全日制统招研究生学历、博士学位；具有污染场地调查和风险评估、土壤修复研究背景或实践。年龄35周岁以下（即1985年1月1日以后出生），特别紧缺人才年龄可适当放宽。</t>
  </si>
  <si>
    <t xml:space="preserve"> 江西省智能产业技术创新研究院</t>
  </si>
  <si>
    <t>副院长（技术管理）</t>
  </si>
  <si>
    <t>人工智能与VR</t>
  </si>
  <si>
    <t>任职要求
1、35-40岁，理工科专业硕士以上； 
2、具有产业智联网、机器人、智能制造或企业高管工作经验； 
3、优秀的管理能力、沟通能力、组织能力和人格魅力； 
4、资深的行业经验和沟通能力，主持过大项目；
5、党员优先。</t>
  </si>
  <si>
    <t>李珮然 
17370886768</t>
  </si>
  <si>
    <t>江西省建筑材料工业科学研究设计院</t>
  </si>
  <si>
    <t>专业技术岗</t>
  </si>
  <si>
    <t>材料工程，无机非金属方向</t>
  </si>
  <si>
    <t>年薪不低于20万元，五险一金，国家规定的相关待遇，提供使用权住房。</t>
  </si>
  <si>
    <t>张振中
18170943069</t>
  </si>
  <si>
    <t>土木工程，结构方向</t>
  </si>
  <si>
    <t>江西省文物考古研究院</t>
  </si>
  <si>
    <t>考古发掘研究</t>
  </si>
  <si>
    <t>宣传文化</t>
  </si>
  <si>
    <t>1.拥护中国共产党的领导，热爱祖国，有良好的政治素质，品行端正，无违法违纪等不良记录；
2.热爱文物考古和保护事业，具有良好的职业道德与职业素养，具有较强的理论功底、实践能力和外语水平；
3.具有全日制统招博士研究生学历学位；
4.年龄在40岁以下（1980年1月1日后出生），身体健康。</t>
  </si>
  <si>
    <t>1.与单位签订5年及以上的合同的，单位提供安家费20万元（第一年发放6万元，第二年发放4万元、第三年发放4万元、第四年发放3万元、第五年发放3万元）；
2.签约期间，每月享受博士津贴1000元。</t>
  </si>
  <si>
    <t>缪然0791-86595857</t>
  </si>
  <si>
    <t>文物保护研究</t>
  </si>
  <si>
    <t>江西省流域生态研究所</t>
  </si>
  <si>
    <t>专业技术岗位</t>
  </si>
  <si>
    <t>环境科学与工程(0830)、生物学 (0710)、地质学（0709）、材料科学与工程(0805)、化学（0703）、化学工程与技术（0817）</t>
  </si>
  <si>
    <t>杨老师：0791-88177105
邮箱：chunyanyang16@sina.com</t>
  </si>
  <si>
    <t>江西省标准化研究院</t>
  </si>
  <si>
    <t>标准化研究</t>
  </si>
  <si>
    <t>1.入编           2.参照相关规定进行1：1奖励补贴</t>
  </si>
  <si>
    <t>缪延晖13870833073</t>
  </si>
  <si>
    <t xml:space="preserve">江西省特种设备检验检测研究院  </t>
  </si>
  <si>
    <t>机械工程专业或电气工程及其自动化专业，985高校全日制博士学历毕业，年龄35岁（含）以下。</t>
  </si>
  <si>
    <t>1.科研启动资金  
  20万元；
2.其他等同于正
  式职工；
3.安家及购房补
  贴20万元（每
  年4万，5年付
  清）。</t>
  </si>
  <si>
    <t>胡红梅0791-88119307</t>
  </si>
  <si>
    <t>江西省水利科学研究院</t>
  </si>
  <si>
    <t>水文模拟及水资源配置研究</t>
  </si>
  <si>
    <t>水文学及水资源专业，全日制博士研究生学历、学位；35周岁以下(1985年1月1日以后出生）；精通分布式水文模型。</t>
  </si>
  <si>
    <t>1.列入国家事业单位全额拨款事业编制；2.享受安家费10万元；3.享受单位提供的过渡性成套住房，建筑面积117 m2，免租金，过渡期原则上五年；4.课题启动经费50万元；5.按政策享受基本工资、住房公积金、社会保险、科技奖励、政府性奖励等；6.绩效工资采取协议制。按2018年标准，第一档31万/年、第二档22万/年、第三档15万/年。</t>
  </si>
  <si>
    <t>傅群
0791-87606910</t>
  </si>
  <si>
    <t>水库及水库群调度</t>
  </si>
  <si>
    <t>水文学及水资源专业，全日制博士研究生学历、学位；35周岁以下(1985年1月1日以后出生）；熟悉水库及水库群洪水、兴利、生态调度模型研制及软件开发。</t>
  </si>
  <si>
    <t>水工程安全技术研究</t>
  </si>
  <si>
    <t>水工结构或岩土工程；全日制博士研究生学历、学位；35周岁以下(1985年1月1日以后出生）。</t>
  </si>
  <si>
    <t>水生态修复研究</t>
  </si>
  <si>
    <t>生态学、环境工程专业；全日制博士研究生学历、学位；本科、硕士均为全日制本科院校相同或相近专业毕业；35周岁以下(1985年1月1日以后出生）；具有水生植物修复、水环境综合整治、河湖水生态修复工作经验，重点从事河湖水生态修复和河道环境综合整治工作。</t>
  </si>
  <si>
    <t>湖泊生态研究</t>
  </si>
  <si>
    <t>生态学、环境科学、环境工程、自然地理学专业；全日制博士研究生学历、学位；本科、硕士均为全日制本科院校相同或相近专业毕业；35周岁以下(1985年1月1日以后出生）；具有浮游动物或底栖动物检定等相关经验，重点从事河湖长制与生态环境评价相关工作。</t>
  </si>
  <si>
    <t>大坝安全监测研究</t>
  </si>
  <si>
    <t>水利水电工程专业；全日制博士研究生学历、学位；35周岁以下(1985年1月1日以后出生）。</t>
  </si>
  <si>
    <t>农田水利研究</t>
  </si>
  <si>
    <t>农业水土工程专业；全日制博士研究生学历、学位；本科、硕士均为全日制统招相同或相近专业；年龄在35周岁以下(1985年1月1日以后出生）；从事过农田水利研究工作者优先。</t>
  </si>
  <si>
    <t>高效节水研究</t>
  </si>
  <si>
    <t>农业水土工程专业；全日制博士研究生学历、学位；本科、硕士均为全日制统招相同或相近专业；从事过高效节水研究工作；年龄在35周岁以下(1985年1月1日以后出生）。</t>
  </si>
  <si>
    <t>防洪抗旱减灾技术研究</t>
  </si>
  <si>
    <t>水文学与水资源专业；全日制博士研究生学历、学位；本科、硕士均为全日制统招相关学历、学位；年龄在35周岁以下(1985年1月1日以后出生）；博士论文为水文学方向的优先考虑。</t>
  </si>
  <si>
    <t>河湖治理</t>
  </si>
  <si>
    <t>水利工程或港航工程专业；全日制博士研究生学历、学位；本科、硕士均为全日制本科院校相同或相近专业毕业；35周岁以下(1985年1月1日以后出生）。</t>
  </si>
  <si>
    <t>水沙科学研究</t>
  </si>
  <si>
    <t>水力学及河流动力学；全日制博士研究生学历、学位；本科为全日制统招水利工程相关专业；硕士为全日制统招水力学及河流动力学专业；35周岁以下(1985年1月1日以后出生）。</t>
  </si>
  <si>
    <t>江西省分析测试研究所</t>
  </si>
  <si>
    <t>分析测试岗</t>
  </si>
  <si>
    <t xml:space="preserve">1、35周岁以下；
2、全日制博士研究生学历、学位；
3、熟练掌握电感耦合等离子体质谱仪、电感耦合等离子体光谱仪、液相串联质谱仪、气相串联质谱仪等分析仪器的原理及操作；
4、最低服务年限为5年。
</t>
  </si>
  <si>
    <t>博士津贴每月1000元，其它面试详谈。</t>
  </si>
  <si>
    <t xml:space="preserve">龚启亮
0791-88332722
</t>
  </si>
  <si>
    <t>江西省农业机械研究所</t>
  </si>
  <si>
    <t>农机研发</t>
  </si>
  <si>
    <t>农业机械化工程、机械制造及其自动化、机械电子工程、机械设计及理论  、精密仪器及机械等专业，全日制博士研究生学历学位，38周岁及以下（1981年7月12日（含）以后出生）。</t>
  </si>
  <si>
    <t xml:space="preserve">签订《引进高层次人才协议》，给予安家费2-6万元，购房补贴8-10万元，科研启动费6-10万元，博士学位补贴900元/月（发放72个月），租房补贴600元/月（发放36个月）。
</t>
  </si>
  <si>
    <t>李秀梅
0791－83880291</t>
  </si>
  <si>
    <t>江西省蚕桑茶叶研究所</t>
  </si>
  <si>
    <t>茶学科研</t>
  </si>
  <si>
    <t>茶叶栽培、加工、育种、综合利用方向之一，35周岁以下博士研究生。</t>
  </si>
  <si>
    <t>签订《引进高层次人才协议》，给予安家费2-6万元，购房补贴8-10万元，科研启动费6-10万元，博士学位补贴900元/月（发放72个月），赠送单位所在地住房一套。</t>
  </si>
  <si>
    <t>石旭平13755791018，
522969456@qq.com</t>
  </si>
  <si>
    <t>蚕学科研</t>
  </si>
  <si>
    <t>蚕桑种养殖、蚕或桑育种、人工饲料方向之一，35周岁以下博士研究生。</t>
  </si>
  <si>
    <t>江西省红壤研究所</t>
  </si>
  <si>
    <t>土壤学专业，土壤重金属污染修复方向，全日制博士研究生学历（第一学历为统招本科学历和学位）；35周岁以下（1984年12月31日以后出生）。</t>
  </si>
  <si>
    <t>签订《引进高层次人才协议》，给予安家费2-6万元，购房补贴8-10万元，博士学位补贴900元/月（发放72个月），基本科研业务费4万元/年（连续支持4年），享受单位副高级职称的绩效工资，免费提供过渡性住房一套。</t>
  </si>
  <si>
    <t>陈  明13576032990；李大明15870029480</t>
  </si>
  <si>
    <t>植物营养学专业，植物营养和新型肥料方向，全日制博士研究生学历（第一学历为统招本科学历和学位）；35周岁以下（1984年12月31日以后出生）。</t>
  </si>
  <si>
    <t>江西省养蜂研究所</t>
  </si>
  <si>
    <t>江西省土壤肥料技术推广站</t>
  </si>
  <si>
    <t>全日制博士研究生，35周岁以下。植物营养学、土壤学专业</t>
  </si>
  <si>
    <t>签订《引进高层次人才协议》，给予一次性安家费2万元，购房补贴8万元（分3年发放）；博士学位补贴900元/月，发放72个月；租房补贴600元/月，发放36个月。</t>
  </si>
  <si>
    <t>张龙华
88529684</t>
  </si>
  <si>
    <t>江西省水产科学研究所</t>
  </si>
  <si>
    <r>
      <t>水生生物学专业，全日制博士研究生学历学位（第一学历为统招本科学历和学位）；</t>
    </r>
    <r>
      <rPr>
        <sz val="10"/>
        <color indexed="8"/>
        <rFont val="宋体"/>
        <family val="0"/>
      </rPr>
      <t>35</t>
    </r>
    <r>
      <rPr>
        <sz val="10"/>
        <color indexed="8"/>
        <rFont val="宋体"/>
        <family val="0"/>
      </rPr>
      <t>周岁以下（</t>
    </r>
    <r>
      <rPr>
        <sz val="10"/>
        <color indexed="8"/>
        <rFont val="宋体"/>
        <family val="0"/>
      </rPr>
      <t>1984</t>
    </r>
    <r>
      <rPr>
        <sz val="10"/>
        <color indexed="8"/>
        <rFont val="宋体"/>
        <family val="0"/>
      </rPr>
      <t>年</t>
    </r>
    <r>
      <rPr>
        <sz val="10"/>
        <color indexed="8"/>
        <rFont val="宋体"/>
        <family val="0"/>
      </rPr>
      <t>12</t>
    </r>
    <r>
      <rPr>
        <sz val="10"/>
        <color indexed="8"/>
        <rFont val="宋体"/>
        <family val="0"/>
      </rPr>
      <t>月</t>
    </r>
    <r>
      <rPr>
        <sz val="10"/>
        <color indexed="8"/>
        <rFont val="宋体"/>
        <family val="0"/>
      </rPr>
      <t>1</t>
    </r>
    <r>
      <rPr>
        <sz val="10"/>
        <color indexed="8"/>
        <rFont val="宋体"/>
        <family val="0"/>
      </rPr>
      <t>日以后出生）。</t>
    </r>
  </si>
  <si>
    <t>签订《引进高层次人才协议》，给予一次性安家费2万元，购房补贴8万元（分3年发放）；科研启动费6-10万元；博士学位补贴900元/月，发放72个月；租房补贴600元/月，发放36个月。</t>
  </si>
  <si>
    <t>张女士18970044082</t>
  </si>
  <si>
    <r>
      <t>水产养殖、遗传学（水产方向）专业，全日制博士研究生学历学位（第一学历为统招本科学历和学位）；</t>
    </r>
    <r>
      <rPr>
        <sz val="10"/>
        <color indexed="8"/>
        <rFont val="宋体"/>
        <family val="0"/>
      </rPr>
      <t>35</t>
    </r>
    <r>
      <rPr>
        <sz val="10"/>
        <color indexed="8"/>
        <rFont val="宋体"/>
        <family val="0"/>
      </rPr>
      <t>周岁以下（</t>
    </r>
    <r>
      <rPr>
        <sz val="10"/>
        <color indexed="8"/>
        <rFont val="宋体"/>
        <family val="0"/>
      </rPr>
      <t>1984</t>
    </r>
    <r>
      <rPr>
        <sz val="10"/>
        <color indexed="8"/>
        <rFont val="宋体"/>
        <family val="0"/>
      </rPr>
      <t>年</t>
    </r>
    <r>
      <rPr>
        <sz val="10"/>
        <color indexed="8"/>
        <rFont val="宋体"/>
        <family val="0"/>
      </rPr>
      <t>12</t>
    </r>
    <r>
      <rPr>
        <sz val="10"/>
        <color indexed="8"/>
        <rFont val="宋体"/>
        <family val="0"/>
      </rPr>
      <t>月</t>
    </r>
    <r>
      <rPr>
        <sz val="10"/>
        <color indexed="8"/>
        <rFont val="宋体"/>
        <family val="0"/>
      </rPr>
      <t>1</t>
    </r>
    <r>
      <rPr>
        <sz val="10"/>
        <color indexed="8"/>
        <rFont val="宋体"/>
        <family val="0"/>
      </rPr>
      <t>日以后出生）。</t>
    </r>
  </si>
  <si>
    <r>
      <t>渔业资源、水生生物学、水产品加工及贮藏工程专业，全日制博士研究生学历学位（第一学历为统招本科学历和学位）；</t>
    </r>
    <r>
      <rPr>
        <sz val="10"/>
        <color indexed="8"/>
        <rFont val="宋体"/>
        <family val="0"/>
      </rPr>
      <t>35</t>
    </r>
    <r>
      <rPr>
        <sz val="10"/>
        <color indexed="8"/>
        <rFont val="宋体"/>
        <family val="0"/>
      </rPr>
      <t>周岁以下（</t>
    </r>
    <r>
      <rPr>
        <sz val="10"/>
        <color indexed="8"/>
        <rFont val="宋体"/>
        <family val="0"/>
      </rPr>
      <t>1984</t>
    </r>
    <r>
      <rPr>
        <sz val="10"/>
        <color indexed="8"/>
        <rFont val="宋体"/>
        <family val="0"/>
      </rPr>
      <t>年</t>
    </r>
    <r>
      <rPr>
        <sz val="10"/>
        <color indexed="8"/>
        <rFont val="宋体"/>
        <family val="0"/>
      </rPr>
      <t>12</t>
    </r>
    <r>
      <rPr>
        <sz val="10"/>
        <color indexed="8"/>
        <rFont val="宋体"/>
        <family val="0"/>
      </rPr>
      <t>月</t>
    </r>
    <r>
      <rPr>
        <sz val="10"/>
        <color indexed="8"/>
        <rFont val="宋体"/>
        <family val="0"/>
      </rPr>
      <t>1</t>
    </r>
    <r>
      <rPr>
        <sz val="10"/>
        <color indexed="8"/>
        <rFont val="宋体"/>
        <family val="0"/>
      </rPr>
      <t>日以后出生）。</t>
    </r>
  </si>
  <si>
    <r>
      <t>科</t>
    </r>
    <r>
      <rPr>
        <sz val="10"/>
        <color indexed="8"/>
        <rFont val="宋体"/>
        <family val="0"/>
      </rPr>
      <t>研</t>
    </r>
    <r>
      <rPr>
        <sz val="10"/>
        <color indexed="8"/>
        <rFont val="宋体"/>
        <family val="0"/>
      </rPr>
      <t>院所</t>
    </r>
  </si>
  <si>
    <t>省棉花研究所</t>
  </si>
  <si>
    <t>植物生产类专业，全日制博士研究生学历学位（第一学历为统招本科学历和学位，专业与研究生阶段相同或相近）；38周岁以下（1982年1月1日以后出生）</t>
  </si>
  <si>
    <t>李捷13707923636</t>
  </si>
  <si>
    <t>江西省计量测试研究院</t>
  </si>
  <si>
    <t>能源计量研究</t>
  </si>
  <si>
    <t>热能工程、电气工程、动力工程或节能减排相关专业，40岁以下（1979年6月1日以后生）</t>
  </si>
  <si>
    <t>税后年收入不低于24万元（不含个人需缴纳的各种社会保险、住房公积金和个人所得税）；安家费和住房补贴20万元；提供科研启动资金50万元。</t>
  </si>
  <si>
    <t>曾老师18970060528</t>
  </si>
  <si>
    <t>全额拨款事业单位</t>
  </si>
  <si>
    <t>江西省中医药研究院</t>
  </si>
  <si>
    <t>中医药发展研究骨干</t>
  </si>
  <si>
    <t>按国家政策实施</t>
  </si>
  <si>
    <t>樊亚崑
0791-88511921</t>
  </si>
  <si>
    <t>中医药信息文献研究学科带头人</t>
  </si>
  <si>
    <t>中药制剂研究学术领军骨干</t>
  </si>
  <si>
    <t>中药药理学术领军骨干</t>
  </si>
  <si>
    <t>中药资源研究骨干</t>
  </si>
  <si>
    <t>中医药标准研究骨干</t>
  </si>
  <si>
    <t>中西医结合心血管病临床研究骨干</t>
  </si>
  <si>
    <t>中医肿瘤临床研究骨干</t>
  </si>
  <si>
    <t>中药现代化技术研究</t>
  </si>
  <si>
    <t>江西省气象科学研究所</t>
  </si>
  <si>
    <t>气象科技服务及研究</t>
  </si>
  <si>
    <t>大气科学、应用气象学</t>
  </si>
  <si>
    <t>普通高校，40岁以下</t>
  </si>
  <si>
    <t>享受国家事业编制人员同等待遇，一次性安家费8万元</t>
  </si>
  <si>
    <t>辜晓青0791-82713172</t>
  </si>
  <si>
    <t>江西省食品检验检测研究院</t>
  </si>
  <si>
    <t>1、分析化学（优先）或化学相关专业，博士所学专业与本科、硕士专业相同或相近；
2、全日制博士研究生学历学位，第一学历为全日制本科。国家级重点实验室和重点学科培养的博士，“985”大学博士毕业生优先；
3、35周岁以下（即1985年1月1日以后出生），博士如有高级专业技术资格年龄可放宽至40周岁（即1980年1月1日以后出生）。</t>
  </si>
  <si>
    <t>1、列入单位事业编制管理，享受中层干部绩效工资待遇；
2、科研启动经费不少于20万；
3、3年租房补贴3000元/月；</t>
  </si>
  <si>
    <t>张莉莉，0791-86258621 13755772195</t>
  </si>
  <si>
    <t>1、生物学或食品科学与工程专业（食品微生物研究方向优先），博士所学专业与本科、硕士专业相同或相近；
2、全日制博士研究生学历学位，第一学历为一本院校全日制本科。国家级重点实验室和重点学科培养的博士，“985”大学博士毕业生优先；
3、35周岁以下（即1985年1月1日以后出生），博士如有高级专业技术资格年龄可放宽至40周岁（即1980年1月1日以后出生）。</t>
  </si>
  <si>
    <t>江西省药品检验检测研究院</t>
  </si>
  <si>
    <t>药品、化妆品检验研究岗</t>
  </si>
  <si>
    <t>专业类别为药学类、中药学类；分析化学、应用化学。年龄40岁以下。</t>
  </si>
  <si>
    <t>科研启动经费20万，其他面议。</t>
  </si>
  <si>
    <t>潘蕾      0791-88158637</t>
  </si>
  <si>
    <t>药包材检验研究岗</t>
  </si>
  <si>
    <t>专业类别为材料学专业、材料物理与化学专业、高分子材料与工程专业。年龄40岁以下。</t>
  </si>
  <si>
    <t>江西省医疗器械检测中心</t>
  </si>
  <si>
    <t>有源医疗器械科研、检测</t>
  </si>
  <si>
    <t>博士，机械电子、控制科学与工程、仪器科学与技术等相关专业</t>
  </si>
  <si>
    <t>事业单位编制，提供博士津贴、租住房或购房补贴</t>
  </si>
  <si>
    <t>胡小平       0791-88101380</t>
  </si>
  <si>
    <t>无源医疗器械科研、检测</t>
  </si>
  <si>
    <t>博士，材料学、力学、机械设备技术、化工技术等相关专业</t>
  </si>
  <si>
    <t>九江农业科学院</t>
  </si>
  <si>
    <t>科研岗位</t>
  </si>
  <si>
    <t>热衷于服务三农工作，有从事农业科研的相关经历，服务期不少于3年。</t>
  </si>
  <si>
    <t>入职后安排50万元项目启动资金和相关工作经费；单位安排住宿。</t>
  </si>
  <si>
    <t>袁志华13879208959 0791-8900908</t>
  </si>
  <si>
    <t>江西离子型稀土工程技术研究有限公司（赣州经开区）</t>
  </si>
  <si>
    <t>机械自动化类、冶金类、采矿类、环境生物技术类、材料成型、材料学</t>
  </si>
  <si>
    <t>稀土发光材料或材料计算方向，江西理工大学教师岗位</t>
  </si>
  <si>
    <t>博士待遇详见：https://hr.jxust.edu.cn/info/1071/1862.htm</t>
  </si>
  <si>
    <t>晁婷
13763906556</t>
  </si>
  <si>
    <t>江西钨业控股集团有限公司赣州有色冶金研究所</t>
  </si>
  <si>
    <t>科研技术岗</t>
  </si>
  <si>
    <t>教育科研及其他</t>
  </si>
  <si>
    <t>冶金工程专业（钨冶金方向）</t>
  </si>
  <si>
    <t>年工资收入24万以上，一次性发放安家费20万、购房补贴20万</t>
  </si>
  <si>
    <t>0791-86211578</t>
  </si>
  <si>
    <t>钨、钴镍铜、稀土、钽铌环保相关材料</t>
  </si>
  <si>
    <t>工业机器人方向</t>
  </si>
  <si>
    <t>控制工程、机器视觉、图像识别/图像处理等方向</t>
  </si>
  <si>
    <t>电气自动化方向</t>
  </si>
  <si>
    <t>材料及相关</t>
  </si>
  <si>
    <t>材料相关专业，高品质粉末研发</t>
  </si>
  <si>
    <t>钨、钽铌、稀土等二次资源回收再利用</t>
  </si>
  <si>
    <t>高性能涂层结构设计、整体刀具设计与制造</t>
  </si>
  <si>
    <t>材料相关专业，稀土功能材料开发</t>
  </si>
  <si>
    <t>赣州市城乡规划设计研究院</t>
  </si>
  <si>
    <t>土地资源管理</t>
  </si>
  <si>
    <t>博士以上学历</t>
  </si>
  <si>
    <t>参照市人才引进政策</t>
  </si>
  <si>
    <t>张恬恬
0797-5162707</t>
  </si>
  <si>
    <t>交通规划</t>
  </si>
  <si>
    <t>地理信息</t>
  </si>
  <si>
    <t>赣州市农业科学研究所</t>
  </si>
  <si>
    <t>农学，全日制博士研究生，35周岁以下</t>
  </si>
  <si>
    <t>赣州市引进高层次人才相关政策规定</t>
  </si>
  <si>
    <t>熊春晖18879719030</t>
  </si>
  <si>
    <t>赣州市畜牧研究所</t>
  </si>
  <si>
    <t>动物遗传育种与繁殖专业,生猪或家禽方向，35周岁以下</t>
  </si>
  <si>
    <t>刘  峥
0797-6651152</t>
  </si>
  <si>
    <t>赣州市林业科学研究所</t>
  </si>
  <si>
    <t>森林培育专业，有从事油茶研究经历。</t>
  </si>
  <si>
    <t>王  真
0797-8481026</t>
  </si>
  <si>
    <t>赣州市柑桔科学研究所</t>
  </si>
  <si>
    <t>植物保护或果树学（植物保护要求果树农药方向，果树学要求柑橘栽培方向），博士</t>
  </si>
  <si>
    <t>张丽艳
0797-8295739</t>
  </si>
  <si>
    <t>遂川茶叶科学研究院</t>
  </si>
  <si>
    <t>研发中心</t>
  </si>
  <si>
    <t>茶叶、植保、生物科学专业</t>
  </si>
  <si>
    <r>
      <rPr>
        <sz val="10"/>
        <color indexed="8"/>
        <rFont val="宋体"/>
        <family val="0"/>
      </rPr>
      <t>1~2万</t>
    </r>
    <r>
      <rPr>
        <sz val="10"/>
        <color indexed="8"/>
        <rFont val="宋体"/>
        <family val="0"/>
      </rPr>
      <t>/</t>
    </r>
    <r>
      <rPr>
        <sz val="10"/>
        <color indexed="8"/>
        <rFont val="宋体"/>
        <family val="0"/>
      </rPr>
      <t>月</t>
    </r>
  </si>
  <si>
    <t>曾斌15879680169</t>
  </si>
  <si>
    <t>2020年江西省引进优秀高层次人才岗位需求            （第二批）科研院所目录一览表</t>
  </si>
  <si>
    <t>单位名称</t>
  </si>
  <si>
    <t>科学院所</t>
  </si>
  <si>
    <t>上饶市中科院云云计算中心大数据研究院</t>
  </si>
  <si>
    <t>江西省科学院</t>
  </si>
  <si>
    <t>江西省农业科学院</t>
  </si>
  <si>
    <t>江西省智能产业技术创新研究院</t>
  </si>
  <si>
    <t>江西省棉花研究所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</si>
</sst>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color indexed="8"/>
      <name val="宋体"/>
      <family val="0"/>
    </font>
    <font>
      <b/>
      <sz val="14"/>
      <color indexed="8"/>
      <name val="宋体"/>
      <family val="0"/>
    </font>
    <font>
      <b/>
      <sz val="14"/>
      <name val="宋体"/>
      <family val="0"/>
    </font>
    <font>
      <sz val="12"/>
      <color indexed="8"/>
      <name val="宋体"/>
      <family val="0"/>
    </font>
    <font>
      <b/>
      <sz val="22"/>
      <name val="黑体"/>
      <family val="3"/>
    </font>
    <font>
      <b/>
      <sz val="12"/>
      <name val="黑体"/>
      <family val="3"/>
    </font>
    <font>
      <b/>
      <sz val="11"/>
      <color indexed="8"/>
      <name val="宋体"/>
      <family val="0"/>
    </font>
    <font>
      <sz val="12"/>
      <color indexed="8"/>
      <name val="黑体"/>
      <family val="3"/>
    </font>
    <font>
      <sz val="10"/>
      <name val="宋体"/>
      <family val="0"/>
    </font>
    <font>
      <sz val="10"/>
      <color indexed="8"/>
      <name val="宋体"/>
      <family val="0"/>
    </font>
    <font>
      <b/>
      <sz val="10"/>
      <color indexed="8"/>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i/>
      <sz val="11"/>
      <color indexed="23"/>
      <name val="宋体"/>
      <family val="0"/>
    </font>
    <font>
      <sz val="11"/>
      <color indexed="17"/>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b/>
      <sz val="13"/>
      <color indexed="54"/>
      <name val="宋体"/>
      <family val="0"/>
    </font>
    <font>
      <u val="single"/>
      <sz val="11"/>
      <color indexed="20"/>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style="thin"/>
      <right style="thin"/>
      <top style="medium"/>
      <bottom style="thin"/>
    </border>
    <border>
      <left style="thin"/>
      <right style="thin"/>
      <top/>
      <bottom style="thin"/>
    </border>
    <border>
      <left style="thin"/>
      <right style="thin"/>
      <top style="thin"/>
      <bottom style="thin"/>
    </border>
    <border>
      <left style="thin"/>
      <right style="medium"/>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0">
      <alignment vertical="center"/>
      <protection/>
    </xf>
    <xf numFmtId="0" fontId="20" fillId="6" borderId="2" applyNumberFormat="0" applyFont="0" applyAlignment="0" applyProtection="0"/>
    <xf numFmtId="0" fontId="22" fillId="3"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24" fillId="0" borderId="3" applyNumberFormat="0" applyFill="0" applyAlignment="0" applyProtection="0"/>
    <xf numFmtId="0" fontId="20" fillId="0" borderId="0">
      <alignment vertical="center"/>
      <protection/>
    </xf>
    <xf numFmtId="0" fontId="27" fillId="0" borderId="3" applyNumberFormat="0" applyFill="0" applyAlignment="0" applyProtection="0"/>
    <xf numFmtId="0" fontId="22" fillId="7" borderId="0" applyNumberFormat="0" applyBorder="0" applyAlignment="0" applyProtection="0"/>
    <xf numFmtId="0" fontId="13" fillId="0" borderId="4" applyNumberFormat="0" applyFill="0" applyAlignment="0" applyProtection="0"/>
    <xf numFmtId="0" fontId="22" fillId="3" borderId="0" applyNumberFormat="0" applyBorder="0" applyAlignment="0" applyProtection="0"/>
    <xf numFmtId="0" fontId="26" fillId="2" borderId="5" applyNumberFormat="0" applyAlignment="0" applyProtection="0"/>
    <xf numFmtId="0" fontId="14" fillId="2" borderId="1" applyNumberFormat="0" applyAlignment="0" applyProtection="0"/>
    <xf numFmtId="0" fontId="17" fillId="8" borderId="6" applyNumberFormat="0" applyAlignment="0" applyProtection="0"/>
    <xf numFmtId="0" fontId="20" fillId="9" borderId="0" applyNumberFormat="0" applyBorder="0" applyAlignment="0" applyProtection="0"/>
    <xf numFmtId="0" fontId="22" fillId="10" borderId="0" applyNumberFormat="0" applyBorder="0" applyAlignment="0" applyProtection="0"/>
    <xf numFmtId="0" fontId="23" fillId="0" borderId="7" applyNumberFormat="0" applyFill="0" applyAlignment="0" applyProtection="0"/>
    <xf numFmtId="0" fontId="7" fillId="0" borderId="8" applyNumberFormat="0" applyFill="0" applyAlignment="0" applyProtection="0"/>
    <xf numFmtId="0" fontId="19" fillId="9" borderId="0" applyNumberFormat="0" applyBorder="0" applyAlignment="0" applyProtection="0"/>
    <xf numFmtId="0" fontId="29" fillId="11" borderId="0" applyNumberFormat="0" applyBorder="0" applyAlignment="0" applyProtection="0"/>
    <xf numFmtId="0" fontId="20"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2" fillId="16" borderId="0" applyNumberFormat="0" applyBorder="0" applyAlignment="0" applyProtection="0"/>
    <xf numFmtId="0" fontId="2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0" borderId="0">
      <alignment vertical="center"/>
      <protection/>
    </xf>
    <xf numFmtId="0" fontId="20" fillId="4" borderId="0" applyNumberFormat="0" applyBorder="0" applyAlignment="0" applyProtection="0"/>
    <xf numFmtId="0" fontId="22" fillId="4" borderId="0" applyNumberFormat="0" applyBorder="0" applyAlignment="0" applyProtection="0"/>
    <xf numFmtId="0" fontId="20" fillId="0" borderId="0">
      <alignment vertical="center"/>
      <protection/>
    </xf>
    <xf numFmtId="0" fontId="0" fillId="0" borderId="0">
      <alignment vertical="center"/>
      <protection/>
    </xf>
    <xf numFmtId="0" fontId="20" fillId="0" borderId="0">
      <alignment/>
      <protection/>
    </xf>
    <xf numFmtId="0" fontId="0" fillId="0" borderId="0">
      <alignment vertical="center"/>
      <protection/>
    </xf>
    <xf numFmtId="0" fontId="20" fillId="0" borderId="0">
      <alignment vertical="center"/>
      <protection/>
    </xf>
    <xf numFmtId="0" fontId="0" fillId="0" borderId="0">
      <alignment vertical="center"/>
      <protection/>
    </xf>
  </cellStyleXfs>
  <cellXfs count="62">
    <xf numFmtId="0" fontId="0" fillId="0" borderId="0" xfId="0" applyAlignment="1">
      <alignmen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4" xfId="0" applyFont="1" applyBorder="1" applyAlignment="1">
      <alignment horizontal="center" vertical="center"/>
    </xf>
    <xf numFmtId="0" fontId="4"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horizontal="center" vertical="center"/>
    </xf>
    <xf numFmtId="0" fontId="9" fillId="0" borderId="25"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26" xfId="0" applyFont="1" applyFill="1" applyBorder="1" applyAlignment="1">
      <alignment horizontal="left" vertical="center" wrapText="1"/>
    </xf>
    <xf numFmtId="49" fontId="10" fillId="0" borderId="18"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1" fillId="0" borderId="26" xfId="0" applyFont="1" applyFill="1" applyBorder="1" applyAlignment="1">
      <alignment horizontal="left" vertical="center" wrapText="1"/>
    </xf>
    <xf numFmtId="49" fontId="8" fillId="0" borderId="16" xfId="0" applyNumberFormat="1" applyFont="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6" xfId="0" applyNumberFormat="1"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9" fillId="0" borderId="26" xfId="0" applyFont="1" applyFill="1" applyBorder="1" applyAlignment="1">
      <alignment horizontal="center"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 name="常规_附件1"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r.jxust.edu.cn/info/1071/1862.htm" TargetMode="External" /></Relationships>
</file>

<file path=xl/worksheets/sheet1.xml><?xml version="1.0" encoding="utf-8"?>
<worksheet xmlns="http://schemas.openxmlformats.org/spreadsheetml/2006/main" xmlns:r="http://schemas.openxmlformats.org/officeDocument/2006/relationships">
  <dimension ref="A1:I220"/>
  <sheetViews>
    <sheetView zoomScaleSheetLayoutView="100" workbookViewId="0" topLeftCell="A1">
      <selection activeCell="A1" sqref="A1:I1"/>
    </sheetView>
  </sheetViews>
  <sheetFormatPr defaultColWidth="9.00390625" defaultRowHeight="14.25"/>
  <cols>
    <col min="1" max="1" width="4.125" style="16" customWidth="1"/>
    <col min="2" max="2" width="5.25390625" style="18" customWidth="1"/>
    <col min="3" max="3" width="12.875" style="16" customWidth="1"/>
    <col min="4" max="4" width="9.25390625" style="16" customWidth="1"/>
    <col min="5" max="5" width="26.75390625" style="16" customWidth="1"/>
    <col min="6" max="6" width="4.75390625" style="16" customWidth="1"/>
    <col min="7" max="7" width="10.00390625" style="16" customWidth="1"/>
    <col min="8" max="8" width="49.00390625" style="16" customWidth="1"/>
    <col min="9" max="9" width="11.875" style="16" customWidth="1"/>
    <col min="10" max="16384" width="9.00390625" style="16" customWidth="1"/>
  </cols>
  <sheetData>
    <row r="1" spans="1:9" s="16" customFormat="1" ht="42" customHeight="1">
      <c r="A1" s="19" t="s">
        <v>0</v>
      </c>
      <c r="B1" s="20"/>
      <c r="C1" s="20"/>
      <c r="D1" s="20"/>
      <c r="E1" s="20"/>
      <c r="F1" s="20"/>
      <c r="G1" s="20"/>
      <c r="H1" s="20"/>
      <c r="I1" s="20"/>
    </row>
    <row r="2" spans="1:9" s="17" customFormat="1" ht="39.75" customHeight="1">
      <c r="A2" s="21" t="s">
        <v>1</v>
      </c>
      <c r="B2" s="22" t="s">
        <v>2</v>
      </c>
      <c r="C2" s="22" t="s">
        <v>3</v>
      </c>
      <c r="D2" s="22" t="s">
        <v>4</v>
      </c>
      <c r="E2" s="22" t="s">
        <v>5</v>
      </c>
      <c r="F2" s="22" t="s">
        <v>6</v>
      </c>
      <c r="G2" s="22" t="s">
        <v>7</v>
      </c>
      <c r="H2" s="22" t="s">
        <v>8</v>
      </c>
      <c r="I2" s="41" t="s">
        <v>9</v>
      </c>
    </row>
    <row r="3" spans="1:9" s="16" customFormat="1" ht="192">
      <c r="A3" s="23">
        <f>MAX($A$2:A2)+1</f>
        <v>1</v>
      </c>
      <c r="B3" s="24" t="s">
        <v>10</v>
      </c>
      <c r="C3" s="24" t="s">
        <v>11</v>
      </c>
      <c r="D3" s="24" t="s">
        <v>12</v>
      </c>
      <c r="E3" s="24" t="s">
        <v>13</v>
      </c>
      <c r="F3" s="24">
        <v>62</v>
      </c>
      <c r="G3" s="25" t="s">
        <v>14</v>
      </c>
      <c r="H3" s="25" t="s">
        <v>15</v>
      </c>
      <c r="I3" s="42">
        <v>15970089265</v>
      </c>
    </row>
    <row r="4" spans="1:9" s="16" customFormat="1" ht="180">
      <c r="A4" s="26">
        <f>MAX($A$2:A3)+1</f>
        <v>2</v>
      </c>
      <c r="B4" s="27" t="s">
        <v>16</v>
      </c>
      <c r="C4" s="27" t="s">
        <v>17</v>
      </c>
      <c r="D4" s="27" t="s">
        <v>18</v>
      </c>
      <c r="E4" s="27" t="s">
        <v>19</v>
      </c>
      <c r="F4" s="27">
        <v>1</v>
      </c>
      <c r="G4" s="28" t="s">
        <v>20</v>
      </c>
      <c r="H4" s="29" t="s">
        <v>21</v>
      </c>
      <c r="I4" s="43">
        <v>18179171000</v>
      </c>
    </row>
    <row r="5" spans="1:9" s="16" customFormat="1" ht="216">
      <c r="A5" s="26"/>
      <c r="B5" s="27"/>
      <c r="C5" s="27"/>
      <c r="D5" s="27" t="s">
        <v>22</v>
      </c>
      <c r="E5" s="27" t="s">
        <v>19</v>
      </c>
      <c r="F5" s="27">
        <v>1</v>
      </c>
      <c r="G5" s="28" t="s">
        <v>23</v>
      </c>
      <c r="H5" s="29"/>
      <c r="I5" s="43"/>
    </row>
    <row r="6" spans="1:9" ht="312">
      <c r="A6" s="26"/>
      <c r="B6" s="27"/>
      <c r="C6" s="27"/>
      <c r="D6" s="27" t="s">
        <v>24</v>
      </c>
      <c r="E6" s="27" t="s">
        <v>19</v>
      </c>
      <c r="F6" s="27">
        <v>1</v>
      </c>
      <c r="G6" s="28" t="s">
        <v>25</v>
      </c>
      <c r="H6" s="29"/>
      <c r="I6" s="43"/>
    </row>
    <row r="7" spans="1:9" ht="372">
      <c r="A7" s="26"/>
      <c r="B7" s="27"/>
      <c r="C7" s="27"/>
      <c r="D7" s="27" t="s">
        <v>26</v>
      </c>
      <c r="E7" s="27" t="s">
        <v>19</v>
      </c>
      <c r="F7" s="27">
        <v>1</v>
      </c>
      <c r="G7" s="28" t="s">
        <v>27</v>
      </c>
      <c r="H7" s="29"/>
      <c r="I7" s="43"/>
    </row>
    <row r="8" spans="1:9" ht="168">
      <c r="A8" s="26"/>
      <c r="B8" s="27"/>
      <c r="C8" s="27"/>
      <c r="D8" s="27" t="s">
        <v>28</v>
      </c>
      <c r="E8" s="27" t="s">
        <v>19</v>
      </c>
      <c r="F8" s="27">
        <v>1</v>
      </c>
      <c r="G8" s="28" t="s">
        <v>29</v>
      </c>
      <c r="H8" s="29"/>
      <c r="I8" s="43"/>
    </row>
    <row r="9" spans="1:9" ht="108">
      <c r="A9" s="26"/>
      <c r="B9" s="27"/>
      <c r="C9" s="27"/>
      <c r="D9" s="27" t="s">
        <v>30</v>
      </c>
      <c r="E9" s="27" t="s">
        <v>19</v>
      </c>
      <c r="F9" s="27">
        <v>1</v>
      </c>
      <c r="G9" s="28" t="s">
        <v>31</v>
      </c>
      <c r="H9" s="29"/>
      <c r="I9" s="43"/>
    </row>
    <row r="10" spans="1:9" ht="120">
      <c r="A10" s="26"/>
      <c r="B10" s="27"/>
      <c r="C10" s="27"/>
      <c r="D10" s="27" t="s">
        <v>32</v>
      </c>
      <c r="E10" s="27" t="s">
        <v>19</v>
      </c>
      <c r="F10" s="27">
        <v>1</v>
      </c>
      <c r="G10" s="28" t="s">
        <v>33</v>
      </c>
      <c r="H10" s="29"/>
      <c r="I10" s="43"/>
    </row>
    <row r="11" spans="1:9" ht="216">
      <c r="A11" s="26"/>
      <c r="B11" s="27"/>
      <c r="C11" s="27"/>
      <c r="D11" s="27" t="s">
        <v>34</v>
      </c>
      <c r="E11" s="27" t="s">
        <v>19</v>
      </c>
      <c r="F11" s="27">
        <v>2</v>
      </c>
      <c r="G11" s="28" t="s">
        <v>35</v>
      </c>
      <c r="H11" s="29"/>
      <c r="I11" s="43"/>
    </row>
    <row r="12" spans="1:9" ht="204">
      <c r="A12" s="26"/>
      <c r="B12" s="27"/>
      <c r="C12" s="27"/>
      <c r="D12" s="27" t="s">
        <v>36</v>
      </c>
      <c r="E12" s="27" t="s">
        <v>19</v>
      </c>
      <c r="F12" s="27">
        <v>2</v>
      </c>
      <c r="G12" s="28" t="s">
        <v>37</v>
      </c>
      <c r="H12" s="29"/>
      <c r="I12" s="43"/>
    </row>
    <row r="13" spans="1:9" ht="108">
      <c r="A13" s="26"/>
      <c r="B13" s="27"/>
      <c r="C13" s="27"/>
      <c r="D13" s="27" t="s">
        <v>38</v>
      </c>
      <c r="E13" s="27" t="s">
        <v>19</v>
      </c>
      <c r="F13" s="27">
        <v>1</v>
      </c>
      <c r="G13" s="28" t="s">
        <v>39</v>
      </c>
      <c r="H13" s="29"/>
      <c r="I13" s="43"/>
    </row>
    <row r="14" spans="1:9" ht="120">
      <c r="A14" s="26"/>
      <c r="B14" s="27"/>
      <c r="C14" s="27"/>
      <c r="D14" s="27" t="s">
        <v>40</v>
      </c>
      <c r="E14" s="27" t="s">
        <v>19</v>
      </c>
      <c r="F14" s="27">
        <v>1</v>
      </c>
      <c r="G14" s="28" t="s">
        <v>41</v>
      </c>
      <c r="H14" s="29"/>
      <c r="I14" s="43"/>
    </row>
    <row r="15" spans="1:9" ht="144">
      <c r="A15" s="26"/>
      <c r="B15" s="27"/>
      <c r="C15" s="27"/>
      <c r="D15" s="27" t="s">
        <v>42</v>
      </c>
      <c r="E15" s="27" t="s">
        <v>19</v>
      </c>
      <c r="F15" s="27">
        <v>3</v>
      </c>
      <c r="G15" s="28" t="s">
        <v>43</v>
      </c>
      <c r="H15" s="29"/>
      <c r="I15" s="43"/>
    </row>
    <row r="16" spans="1:9" ht="132">
      <c r="A16" s="26"/>
      <c r="B16" s="27"/>
      <c r="C16" s="27"/>
      <c r="D16" s="27" t="s">
        <v>44</v>
      </c>
      <c r="E16" s="27" t="s">
        <v>19</v>
      </c>
      <c r="F16" s="27">
        <v>1</v>
      </c>
      <c r="G16" s="28" t="s">
        <v>45</v>
      </c>
      <c r="H16" s="29"/>
      <c r="I16" s="43"/>
    </row>
    <row r="17" spans="1:9" ht="120">
      <c r="A17" s="26"/>
      <c r="B17" s="27"/>
      <c r="C17" s="27"/>
      <c r="D17" s="27" t="s">
        <v>46</v>
      </c>
      <c r="E17" s="27" t="s">
        <v>19</v>
      </c>
      <c r="F17" s="27">
        <v>1</v>
      </c>
      <c r="G17" s="28" t="s">
        <v>47</v>
      </c>
      <c r="H17" s="29"/>
      <c r="I17" s="43"/>
    </row>
    <row r="18" spans="1:9" ht="120">
      <c r="A18" s="26"/>
      <c r="B18" s="27"/>
      <c r="C18" s="27"/>
      <c r="D18" s="27" t="s">
        <v>48</v>
      </c>
      <c r="E18" s="27" t="s">
        <v>19</v>
      </c>
      <c r="F18" s="27">
        <v>1</v>
      </c>
      <c r="G18" s="28" t="s">
        <v>49</v>
      </c>
      <c r="H18" s="29"/>
      <c r="I18" s="43"/>
    </row>
    <row r="19" spans="1:9" ht="156">
      <c r="A19" s="26"/>
      <c r="B19" s="27"/>
      <c r="C19" s="27"/>
      <c r="D19" s="27" t="s">
        <v>50</v>
      </c>
      <c r="E19" s="27" t="s">
        <v>19</v>
      </c>
      <c r="F19" s="27">
        <v>1</v>
      </c>
      <c r="G19" s="28" t="s">
        <v>51</v>
      </c>
      <c r="H19" s="29"/>
      <c r="I19" s="43"/>
    </row>
    <row r="20" spans="1:9" ht="84">
      <c r="A20" s="26"/>
      <c r="B20" s="27"/>
      <c r="C20" s="27"/>
      <c r="D20" s="27" t="s">
        <v>52</v>
      </c>
      <c r="E20" s="27" t="s">
        <v>19</v>
      </c>
      <c r="F20" s="27">
        <v>1</v>
      </c>
      <c r="G20" s="28" t="s">
        <v>53</v>
      </c>
      <c r="H20" s="29"/>
      <c r="I20" s="43"/>
    </row>
    <row r="21" spans="1:9" ht="132">
      <c r="A21" s="26"/>
      <c r="B21" s="27"/>
      <c r="C21" s="27"/>
      <c r="D21" s="27" t="s">
        <v>54</v>
      </c>
      <c r="E21" s="27" t="s">
        <v>19</v>
      </c>
      <c r="F21" s="27">
        <v>2</v>
      </c>
      <c r="G21" s="28" t="s">
        <v>55</v>
      </c>
      <c r="H21" s="29"/>
      <c r="I21" s="43"/>
    </row>
    <row r="22" spans="1:9" ht="192">
      <c r="A22" s="26"/>
      <c r="B22" s="27"/>
      <c r="C22" s="27"/>
      <c r="D22" s="27" t="s">
        <v>56</v>
      </c>
      <c r="E22" s="27" t="s">
        <v>19</v>
      </c>
      <c r="F22" s="27">
        <v>2</v>
      </c>
      <c r="G22" s="28" t="s">
        <v>57</v>
      </c>
      <c r="H22" s="29"/>
      <c r="I22" s="43"/>
    </row>
    <row r="23" spans="1:9" ht="372">
      <c r="A23" s="26"/>
      <c r="B23" s="27"/>
      <c r="C23" s="27"/>
      <c r="D23" s="27" t="s">
        <v>58</v>
      </c>
      <c r="E23" s="27" t="s">
        <v>19</v>
      </c>
      <c r="F23" s="27">
        <v>1</v>
      </c>
      <c r="G23" s="28" t="s">
        <v>59</v>
      </c>
      <c r="H23" s="29"/>
      <c r="I23" s="43"/>
    </row>
    <row r="24" spans="1:9" ht="409.5">
      <c r="A24" s="26"/>
      <c r="B24" s="27"/>
      <c r="C24" s="27"/>
      <c r="D24" s="27" t="s">
        <v>60</v>
      </c>
      <c r="E24" s="27" t="s">
        <v>19</v>
      </c>
      <c r="F24" s="27">
        <v>1</v>
      </c>
      <c r="G24" s="28" t="s">
        <v>61</v>
      </c>
      <c r="H24" s="29"/>
      <c r="I24" s="43"/>
    </row>
    <row r="25" spans="1:9" ht="409.5">
      <c r="A25" s="26"/>
      <c r="B25" s="27"/>
      <c r="C25" s="27"/>
      <c r="D25" s="27" t="s">
        <v>62</v>
      </c>
      <c r="E25" s="27" t="s">
        <v>19</v>
      </c>
      <c r="F25" s="27">
        <v>1</v>
      </c>
      <c r="G25" s="28" t="s">
        <v>63</v>
      </c>
      <c r="H25" s="29"/>
      <c r="I25" s="43"/>
    </row>
    <row r="26" spans="1:9" ht="409.5">
      <c r="A26" s="26"/>
      <c r="B26" s="27"/>
      <c r="C26" s="27"/>
      <c r="D26" s="27" t="s">
        <v>64</v>
      </c>
      <c r="E26" s="27" t="s">
        <v>19</v>
      </c>
      <c r="F26" s="27">
        <v>1</v>
      </c>
      <c r="G26" s="28" t="s">
        <v>65</v>
      </c>
      <c r="H26" s="29"/>
      <c r="I26" s="43"/>
    </row>
    <row r="27" spans="1:9" ht="409.5">
      <c r="A27" s="26"/>
      <c r="B27" s="27"/>
      <c r="C27" s="27"/>
      <c r="D27" s="27" t="s">
        <v>66</v>
      </c>
      <c r="E27" s="27" t="s">
        <v>19</v>
      </c>
      <c r="F27" s="27">
        <v>1</v>
      </c>
      <c r="G27" s="28" t="s">
        <v>67</v>
      </c>
      <c r="H27" s="29"/>
      <c r="I27" s="43"/>
    </row>
    <row r="28" spans="1:9" ht="14.25">
      <c r="A28" s="30">
        <f>MAX($A$2:A27)+1</f>
        <v>3</v>
      </c>
      <c r="B28" s="31" t="s">
        <v>68</v>
      </c>
      <c r="C28" s="31" t="s">
        <v>69</v>
      </c>
      <c r="D28" s="31" t="s">
        <v>70</v>
      </c>
      <c r="E28" s="31" t="s">
        <v>71</v>
      </c>
      <c r="F28" s="31">
        <v>1</v>
      </c>
      <c r="G28" s="31" t="s">
        <v>72</v>
      </c>
      <c r="H28" s="32" t="s">
        <v>73</v>
      </c>
      <c r="I28" s="44" t="s">
        <v>74</v>
      </c>
    </row>
    <row r="29" spans="1:9" ht="14.25">
      <c r="A29" s="30"/>
      <c r="B29" s="31"/>
      <c r="C29" s="31"/>
      <c r="D29" s="31" t="s">
        <v>75</v>
      </c>
      <c r="E29" s="31" t="s">
        <v>76</v>
      </c>
      <c r="F29" s="31">
        <v>1</v>
      </c>
      <c r="G29" s="31"/>
      <c r="H29" s="32"/>
      <c r="I29" s="44"/>
    </row>
    <row r="30" spans="1:9" ht="24">
      <c r="A30" s="30">
        <f>MAX($A$2:A29)+1</f>
        <v>4</v>
      </c>
      <c r="B30" s="33" t="s">
        <v>68</v>
      </c>
      <c r="C30" s="33" t="s">
        <v>77</v>
      </c>
      <c r="D30" s="33" t="s">
        <v>78</v>
      </c>
      <c r="E30" s="33" t="s">
        <v>79</v>
      </c>
      <c r="F30" s="33">
        <v>1</v>
      </c>
      <c r="G30" s="33" t="s">
        <v>80</v>
      </c>
      <c r="H30" s="33"/>
      <c r="I30" s="45" t="s">
        <v>81</v>
      </c>
    </row>
    <row r="31" spans="1:9" ht="24">
      <c r="A31" s="30"/>
      <c r="B31" s="33"/>
      <c r="C31" s="33"/>
      <c r="D31" s="33" t="s">
        <v>78</v>
      </c>
      <c r="E31" s="33" t="s">
        <v>71</v>
      </c>
      <c r="F31" s="33">
        <v>1</v>
      </c>
      <c r="G31" s="33" t="s">
        <v>80</v>
      </c>
      <c r="H31" s="33"/>
      <c r="I31" s="45"/>
    </row>
    <row r="32" spans="1:9" ht="24">
      <c r="A32" s="30"/>
      <c r="B32" s="33"/>
      <c r="C32" s="33"/>
      <c r="D32" s="33" t="s">
        <v>78</v>
      </c>
      <c r="E32" s="33" t="s">
        <v>19</v>
      </c>
      <c r="F32" s="33">
        <v>1</v>
      </c>
      <c r="G32" s="33" t="s">
        <v>80</v>
      </c>
      <c r="H32" s="33"/>
      <c r="I32" s="45"/>
    </row>
    <row r="33" spans="1:9" ht="300">
      <c r="A33" s="30"/>
      <c r="B33" s="33"/>
      <c r="C33" s="33"/>
      <c r="D33" s="33" t="s">
        <v>82</v>
      </c>
      <c r="E33" s="33" t="s">
        <v>83</v>
      </c>
      <c r="F33" s="33">
        <v>4</v>
      </c>
      <c r="G33" s="34" t="s">
        <v>84</v>
      </c>
      <c r="H33" s="33"/>
      <c r="I33" s="45"/>
    </row>
    <row r="34" spans="1:9" ht="324">
      <c r="A34" s="30">
        <f>MAX($A$2:A33)+1</f>
        <v>5</v>
      </c>
      <c r="B34" s="35" t="s">
        <v>68</v>
      </c>
      <c r="C34" s="35" t="s">
        <v>85</v>
      </c>
      <c r="D34" s="35" t="s">
        <v>78</v>
      </c>
      <c r="E34" s="35" t="s">
        <v>71</v>
      </c>
      <c r="F34" s="35">
        <v>1</v>
      </c>
      <c r="G34" s="36" t="s">
        <v>86</v>
      </c>
      <c r="H34" s="35" t="s">
        <v>87</v>
      </c>
      <c r="I34" s="46" t="s">
        <v>88</v>
      </c>
    </row>
    <row r="35" spans="1:9" ht="36">
      <c r="A35" s="37">
        <f>MAX($A$2:A34)+1</f>
        <v>6</v>
      </c>
      <c r="B35" s="38" t="s">
        <v>16</v>
      </c>
      <c r="C35" s="38" t="s">
        <v>89</v>
      </c>
      <c r="D35" s="38" t="s">
        <v>90</v>
      </c>
      <c r="E35" s="38" t="s">
        <v>91</v>
      </c>
      <c r="F35" s="38">
        <v>2</v>
      </c>
      <c r="G35" s="38" t="s">
        <v>92</v>
      </c>
      <c r="H35" s="38" t="s">
        <v>93</v>
      </c>
      <c r="I35" s="47" t="s">
        <v>94</v>
      </c>
    </row>
    <row r="36" spans="1:9" ht="36">
      <c r="A36" s="26">
        <f>MAX($A$2:A35)+1</f>
        <v>7</v>
      </c>
      <c r="B36" s="35" t="s">
        <v>10</v>
      </c>
      <c r="C36" s="35" t="s">
        <v>95</v>
      </c>
      <c r="D36" s="35" t="s">
        <v>96</v>
      </c>
      <c r="E36" s="35" t="s">
        <v>83</v>
      </c>
      <c r="F36" s="35">
        <v>3</v>
      </c>
      <c r="G36" s="35" t="s">
        <v>97</v>
      </c>
      <c r="H36" s="36" t="s">
        <v>98</v>
      </c>
      <c r="I36" s="48">
        <v>18827757190</v>
      </c>
    </row>
    <row r="37" spans="1:9" ht="36">
      <c r="A37" s="39">
        <f>MAX($A$2:A36)+1</f>
        <v>8</v>
      </c>
      <c r="B37" s="35" t="s">
        <v>99</v>
      </c>
      <c r="C37" s="35" t="s">
        <v>100</v>
      </c>
      <c r="D37" s="35" t="s">
        <v>101</v>
      </c>
      <c r="E37" s="35" t="s">
        <v>102</v>
      </c>
      <c r="F37" s="35">
        <v>22</v>
      </c>
      <c r="G37" s="40" t="s">
        <v>103</v>
      </c>
      <c r="H37" s="36" t="s">
        <v>104</v>
      </c>
      <c r="I37" s="46" t="s">
        <v>105</v>
      </c>
    </row>
    <row r="38" spans="1:9" ht="48">
      <c r="A38" s="39"/>
      <c r="B38" s="35"/>
      <c r="C38" s="35"/>
      <c r="D38" s="35" t="s">
        <v>106</v>
      </c>
      <c r="E38" s="35"/>
      <c r="F38" s="35"/>
      <c r="G38" s="36"/>
      <c r="H38" s="36"/>
      <c r="I38" s="46"/>
    </row>
    <row r="39" spans="1:9" ht="48">
      <c r="A39" s="39"/>
      <c r="B39" s="35"/>
      <c r="C39" s="35"/>
      <c r="D39" s="35" t="s">
        <v>107</v>
      </c>
      <c r="E39" s="35"/>
      <c r="F39" s="35"/>
      <c r="G39" s="36"/>
      <c r="H39" s="36"/>
      <c r="I39" s="46"/>
    </row>
    <row r="40" spans="1:9" ht="24">
      <c r="A40" s="39"/>
      <c r="B40" s="35"/>
      <c r="C40" s="35"/>
      <c r="D40" s="35" t="s">
        <v>108</v>
      </c>
      <c r="E40" s="35"/>
      <c r="F40" s="35"/>
      <c r="G40" s="36"/>
      <c r="H40" s="36"/>
      <c r="I40" s="46"/>
    </row>
    <row r="41" spans="1:9" ht="36">
      <c r="A41" s="39"/>
      <c r="B41" s="35"/>
      <c r="C41" s="35"/>
      <c r="D41" s="35" t="s">
        <v>109</v>
      </c>
      <c r="E41" s="35"/>
      <c r="F41" s="35"/>
      <c r="G41" s="36"/>
      <c r="H41" s="36"/>
      <c r="I41" s="46"/>
    </row>
    <row r="42" spans="1:9" ht="48">
      <c r="A42" s="39"/>
      <c r="B42" s="35"/>
      <c r="C42" s="35"/>
      <c r="D42" s="35" t="s">
        <v>110</v>
      </c>
      <c r="E42" s="35"/>
      <c r="F42" s="35"/>
      <c r="G42" s="36"/>
      <c r="H42" s="36"/>
      <c r="I42" s="46"/>
    </row>
    <row r="43" spans="1:9" ht="36">
      <c r="A43" s="39"/>
      <c r="B43" s="35"/>
      <c r="C43" s="35"/>
      <c r="D43" s="35" t="s">
        <v>111</v>
      </c>
      <c r="E43" s="35"/>
      <c r="F43" s="35"/>
      <c r="G43" s="36"/>
      <c r="H43" s="36"/>
      <c r="I43" s="46"/>
    </row>
    <row r="44" spans="1:9" ht="48">
      <c r="A44" s="39"/>
      <c r="B44" s="35"/>
      <c r="C44" s="35"/>
      <c r="D44" s="35" t="s">
        <v>112</v>
      </c>
      <c r="E44" s="35"/>
      <c r="F44" s="35"/>
      <c r="G44" s="36"/>
      <c r="H44" s="36"/>
      <c r="I44" s="46"/>
    </row>
    <row r="45" spans="1:9" ht="36">
      <c r="A45" s="39"/>
      <c r="B45" s="35"/>
      <c r="C45" s="35"/>
      <c r="D45" s="35" t="s">
        <v>113</v>
      </c>
      <c r="E45" s="35"/>
      <c r="F45" s="35"/>
      <c r="G45" s="36"/>
      <c r="H45" s="36"/>
      <c r="I45" s="46"/>
    </row>
    <row r="46" spans="1:9" ht="36">
      <c r="A46" s="39"/>
      <c r="B46" s="35"/>
      <c r="C46" s="35"/>
      <c r="D46" s="35" t="s">
        <v>114</v>
      </c>
      <c r="E46" s="35"/>
      <c r="F46" s="35"/>
      <c r="G46" s="36"/>
      <c r="H46" s="36"/>
      <c r="I46" s="46"/>
    </row>
    <row r="47" spans="1:9" ht="60">
      <c r="A47" s="39"/>
      <c r="B47" s="35"/>
      <c r="C47" s="35"/>
      <c r="D47" s="35" t="s">
        <v>115</v>
      </c>
      <c r="E47" s="35"/>
      <c r="F47" s="35"/>
      <c r="G47" s="36"/>
      <c r="H47" s="36"/>
      <c r="I47" s="46"/>
    </row>
    <row r="48" spans="1:9" ht="48">
      <c r="A48" s="39"/>
      <c r="B48" s="35"/>
      <c r="C48" s="35"/>
      <c r="D48" s="35" t="s">
        <v>116</v>
      </c>
      <c r="E48" s="35"/>
      <c r="F48" s="35"/>
      <c r="G48" s="36"/>
      <c r="H48" s="36"/>
      <c r="I48" s="46"/>
    </row>
    <row r="49" spans="1:9" ht="48">
      <c r="A49" s="39"/>
      <c r="B49" s="35"/>
      <c r="C49" s="35"/>
      <c r="D49" s="35" t="s">
        <v>117</v>
      </c>
      <c r="E49" s="35"/>
      <c r="F49" s="35"/>
      <c r="G49" s="36"/>
      <c r="H49" s="36"/>
      <c r="I49" s="46"/>
    </row>
    <row r="50" spans="1:9" ht="216">
      <c r="A50" s="39">
        <f>MAX($A$2:A49)+1</f>
        <v>9</v>
      </c>
      <c r="B50" s="33" t="s">
        <v>16</v>
      </c>
      <c r="C50" s="35" t="s">
        <v>118</v>
      </c>
      <c r="D50" s="33" t="s">
        <v>119</v>
      </c>
      <c r="E50" s="33" t="s">
        <v>120</v>
      </c>
      <c r="F50" s="33">
        <v>7</v>
      </c>
      <c r="G50" s="34" t="s">
        <v>121</v>
      </c>
      <c r="H50" s="34" t="s">
        <v>122</v>
      </c>
      <c r="I50" s="45" t="s">
        <v>123</v>
      </c>
    </row>
    <row r="51" spans="1:9" ht="168">
      <c r="A51" s="39"/>
      <c r="B51" s="33"/>
      <c r="C51" s="35"/>
      <c r="D51" s="33" t="s">
        <v>124</v>
      </c>
      <c r="E51" s="33" t="s">
        <v>125</v>
      </c>
      <c r="F51" s="33">
        <v>3</v>
      </c>
      <c r="G51" s="34" t="s">
        <v>126</v>
      </c>
      <c r="H51" s="34"/>
      <c r="I51" s="45"/>
    </row>
    <row r="52" spans="1:9" ht="348">
      <c r="A52" s="39"/>
      <c r="B52" s="33"/>
      <c r="C52" s="27" t="s">
        <v>127</v>
      </c>
      <c r="D52" s="33" t="s">
        <v>128</v>
      </c>
      <c r="E52" s="33" t="s">
        <v>19</v>
      </c>
      <c r="F52" s="33">
        <v>9</v>
      </c>
      <c r="G52" s="34" t="s">
        <v>129</v>
      </c>
      <c r="H52" s="34" t="s">
        <v>122</v>
      </c>
      <c r="I52" s="45" t="s">
        <v>130</v>
      </c>
    </row>
    <row r="53" spans="1:9" ht="409.5">
      <c r="A53" s="39"/>
      <c r="B53" s="33"/>
      <c r="C53" s="35" t="s">
        <v>131</v>
      </c>
      <c r="D53" s="33" t="s">
        <v>132</v>
      </c>
      <c r="E53" s="33" t="s">
        <v>125</v>
      </c>
      <c r="F53" s="33">
        <v>10</v>
      </c>
      <c r="G53" s="34" t="s">
        <v>133</v>
      </c>
      <c r="H53" s="34" t="s">
        <v>122</v>
      </c>
      <c r="I53" s="45" t="s">
        <v>134</v>
      </c>
    </row>
    <row r="54" spans="1:9" ht="60">
      <c r="A54" s="39"/>
      <c r="B54" s="33"/>
      <c r="C54" s="35" t="s">
        <v>135</v>
      </c>
      <c r="D54" s="33" t="s">
        <v>136</v>
      </c>
      <c r="E54" s="33" t="s">
        <v>71</v>
      </c>
      <c r="F54" s="33">
        <v>3</v>
      </c>
      <c r="G54" s="34" t="s">
        <v>137</v>
      </c>
      <c r="H54" s="34" t="s">
        <v>122</v>
      </c>
      <c r="I54" s="45" t="s">
        <v>138</v>
      </c>
    </row>
    <row r="55" spans="1:9" ht="84">
      <c r="A55" s="39"/>
      <c r="B55" s="33"/>
      <c r="C55" s="35"/>
      <c r="D55" s="33" t="s">
        <v>139</v>
      </c>
      <c r="E55" s="33" t="s">
        <v>91</v>
      </c>
      <c r="F55" s="33">
        <v>4</v>
      </c>
      <c r="G55" s="34" t="s">
        <v>140</v>
      </c>
      <c r="H55" s="34"/>
      <c r="I55" s="45"/>
    </row>
    <row r="56" spans="1:9" ht="216">
      <c r="A56" s="39"/>
      <c r="B56" s="33"/>
      <c r="C56" s="35" t="s">
        <v>141</v>
      </c>
      <c r="D56" s="33" t="s">
        <v>142</v>
      </c>
      <c r="E56" s="33" t="s">
        <v>71</v>
      </c>
      <c r="F56" s="33">
        <v>5</v>
      </c>
      <c r="G56" s="34" t="s">
        <v>143</v>
      </c>
      <c r="H56" s="34" t="s">
        <v>122</v>
      </c>
      <c r="I56" s="45" t="s">
        <v>144</v>
      </c>
    </row>
    <row r="57" spans="1:9" ht="300">
      <c r="A57" s="39"/>
      <c r="B57" s="33"/>
      <c r="C57" s="35"/>
      <c r="D57" s="33" t="s">
        <v>145</v>
      </c>
      <c r="E57" s="33" t="s">
        <v>19</v>
      </c>
      <c r="F57" s="33">
        <v>5</v>
      </c>
      <c r="G57" s="34" t="s">
        <v>146</v>
      </c>
      <c r="H57" s="34"/>
      <c r="I57" s="45"/>
    </row>
    <row r="58" spans="1:9" ht="264">
      <c r="A58" s="39"/>
      <c r="B58" s="33"/>
      <c r="C58" s="35" t="s">
        <v>147</v>
      </c>
      <c r="D58" s="33" t="s">
        <v>148</v>
      </c>
      <c r="E58" s="33" t="s">
        <v>149</v>
      </c>
      <c r="F58" s="33">
        <v>3</v>
      </c>
      <c r="G58" s="34" t="s">
        <v>150</v>
      </c>
      <c r="H58" s="34" t="s">
        <v>122</v>
      </c>
      <c r="I58" s="45" t="s">
        <v>151</v>
      </c>
    </row>
    <row r="59" spans="1:9" ht="132">
      <c r="A59" s="26">
        <f>MAX($A$2:A58)+1</f>
        <v>10</v>
      </c>
      <c r="B59" s="35" t="s">
        <v>16</v>
      </c>
      <c r="C59" s="35" t="s">
        <v>152</v>
      </c>
      <c r="D59" s="35" t="s">
        <v>153</v>
      </c>
      <c r="E59" s="35" t="s">
        <v>154</v>
      </c>
      <c r="F59" s="35">
        <v>2</v>
      </c>
      <c r="G59" s="36" t="s">
        <v>155</v>
      </c>
      <c r="H59" s="36" t="s">
        <v>156</v>
      </c>
      <c r="I59" s="46" t="s">
        <v>157</v>
      </c>
    </row>
    <row r="60" spans="1:9" ht="132">
      <c r="A60" s="26"/>
      <c r="B60" s="35"/>
      <c r="C60" s="35"/>
      <c r="D60" s="35" t="s">
        <v>158</v>
      </c>
      <c r="E60" s="35"/>
      <c r="F60" s="35">
        <v>2</v>
      </c>
      <c r="G60" s="36" t="s">
        <v>155</v>
      </c>
      <c r="H60" s="36" t="s">
        <v>156</v>
      </c>
      <c r="I60" s="46"/>
    </row>
    <row r="61" spans="1:9" ht="120">
      <c r="A61" s="26"/>
      <c r="B61" s="35"/>
      <c r="C61" s="35"/>
      <c r="D61" s="35" t="s">
        <v>159</v>
      </c>
      <c r="E61" s="35"/>
      <c r="F61" s="35">
        <v>2</v>
      </c>
      <c r="G61" s="36" t="s">
        <v>160</v>
      </c>
      <c r="H61" s="36" t="s">
        <v>156</v>
      </c>
      <c r="I61" s="46"/>
    </row>
    <row r="62" spans="1:9" ht="120">
      <c r="A62" s="26"/>
      <c r="B62" s="35"/>
      <c r="C62" s="35"/>
      <c r="D62" s="35" t="s">
        <v>161</v>
      </c>
      <c r="E62" s="35"/>
      <c r="F62" s="35">
        <v>2</v>
      </c>
      <c r="G62" s="36" t="s">
        <v>162</v>
      </c>
      <c r="H62" s="36" t="s">
        <v>163</v>
      </c>
      <c r="I62" s="46"/>
    </row>
    <row r="63" spans="1:9" ht="108">
      <c r="A63" s="26"/>
      <c r="B63" s="35"/>
      <c r="C63" s="35"/>
      <c r="D63" s="35" t="s">
        <v>164</v>
      </c>
      <c r="E63" s="35"/>
      <c r="F63" s="35">
        <v>3</v>
      </c>
      <c r="G63" s="36" t="s">
        <v>165</v>
      </c>
      <c r="H63" s="36" t="s">
        <v>156</v>
      </c>
      <c r="I63" s="46"/>
    </row>
    <row r="64" spans="1:9" ht="72">
      <c r="A64" s="26"/>
      <c r="B64" s="35"/>
      <c r="C64" s="35"/>
      <c r="D64" s="35" t="s">
        <v>166</v>
      </c>
      <c r="E64" s="35"/>
      <c r="F64" s="35">
        <v>2</v>
      </c>
      <c r="G64" s="36" t="s">
        <v>167</v>
      </c>
      <c r="H64" s="36" t="s">
        <v>163</v>
      </c>
      <c r="I64" s="46"/>
    </row>
    <row r="65" spans="1:9" ht="132">
      <c r="A65" s="26"/>
      <c r="B65" s="35"/>
      <c r="C65" s="35"/>
      <c r="D65" s="35" t="s">
        <v>168</v>
      </c>
      <c r="E65" s="35"/>
      <c r="F65" s="35">
        <v>2</v>
      </c>
      <c r="G65" s="36" t="s">
        <v>169</v>
      </c>
      <c r="H65" s="36" t="s">
        <v>156</v>
      </c>
      <c r="I65" s="46"/>
    </row>
    <row r="66" spans="1:9" ht="132">
      <c r="A66" s="26"/>
      <c r="B66" s="35"/>
      <c r="C66" s="35"/>
      <c r="D66" s="35" t="s">
        <v>170</v>
      </c>
      <c r="E66" s="35"/>
      <c r="F66" s="35">
        <v>2</v>
      </c>
      <c r="G66" s="36" t="s">
        <v>155</v>
      </c>
      <c r="H66" s="36" t="s">
        <v>156</v>
      </c>
      <c r="I66" s="46"/>
    </row>
    <row r="67" spans="1:9" ht="120">
      <c r="A67" s="26"/>
      <c r="B67" s="35"/>
      <c r="C67" s="35"/>
      <c r="D67" s="35" t="s">
        <v>171</v>
      </c>
      <c r="E67" s="35"/>
      <c r="F67" s="35">
        <v>3</v>
      </c>
      <c r="G67" s="36" t="s">
        <v>172</v>
      </c>
      <c r="H67" s="36" t="s">
        <v>163</v>
      </c>
      <c r="I67" s="46"/>
    </row>
    <row r="68" spans="1:9" ht="288">
      <c r="A68" s="49">
        <f>MAX($A$2:A67)+1</f>
        <v>11</v>
      </c>
      <c r="B68" s="50" t="s">
        <v>16</v>
      </c>
      <c r="C68" s="35" t="s">
        <v>173</v>
      </c>
      <c r="D68" s="33" t="s">
        <v>174</v>
      </c>
      <c r="E68" s="33" t="s">
        <v>154</v>
      </c>
      <c r="F68" s="33">
        <v>10</v>
      </c>
      <c r="G68" s="34" t="s">
        <v>175</v>
      </c>
      <c r="H68" s="33" t="s">
        <v>176</v>
      </c>
      <c r="I68" s="45" t="s">
        <v>177</v>
      </c>
    </row>
    <row r="69" spans="1:9" ht="96">
      <c r="A69" s="51"/>
      <c r="B69" s="52"/>
      <c r="C69" s="35" t="s">
        <v>178</v>
      </c>
      <c r="D69" s="33" t="s">
        <v>174</v>
      </c>
      <c r="E69" s="33" t="s">
        <v>154</v>
      </c>
      <c r="F69" s="33">
        <v>2</v>
      </c>
      <c r="G69" s="34" t="s">
        <v>179</v>
      </c>
      <c r="H69" s="33"/>
      <c r="I69" s="45"/>
    </row>
    <row r="70" spans="1:9" ht="204">
      <c r="A70" s="51"/>
      <c r="B70" s="52"/>
      <c r="C70" s="35" t="s">
        <v>180</v>
      </c>
      <c r="D70" s="33" t="s">
        <v>174</v>
      </c>
      <c r="E70" s="33" t="s">
        <v>154</v>
      </c>
      <c r="F70" s="33">
        <v>4</v>
      </c>
      <c r="G70" s="34" t="s">
        <v>181</v>
      </c>
      <c r="H70" s="33"/>
      <c r="I70" s="45"/>
    </row>
    <row r="71" spans="1:9" ht="144">
      <c r="A71" s="51"/>
      <c r="B71" s="52"/>
      <c r="C71" s="35" t="s">
        <v>182</v>
      </c>
      <c r="D71" s="33" t="s">
        <v>174</v>
      </c>
      <c r="E71" s="33" t="s">
        <v>154</v>
      </c>
      <c r="F71" s="33">
        <v>6</v>
      </c>
      <c r="G71" s="34" t="s">
        <v>183</v>
      </c>
      <c r="H71" s="33"/>
      <c r="I71" s="45"/>
    </row>
    <row r="72" spans="1:9" ht="228">
      <c r="A72" s="51"/>
      <c r="B72" s="52"/>
      <c r="C72" s="35" t="s">
        <v>184</v>
      </c>
      <c r="D72" s="33" t="s">
        <v>174</v>
      </c>
      <c r="E72" s="33" t="s">
        <v>154</v>
      </c>
      <c r="F72" s="33">
        <v>8</v>
      </c>
      <c r="G72" s="34" t="s">
        <v>185</v>
      </c>
      <c r="H72" s="33"/>
      <c r="I72" s="45"/>
    </row>
    <row r="73" spans="1:9" ht="409.5">
      <c r="A73" s="51"/>
      <c r="B73" s="52"/>
      <c r="C73" s="35" t="s">
        <v>186</v>
      </c>
      <c r="D73" s="33" t="s">
        <v>174</v>
      </c>
      <c r="E73" s="33" t="s">
        <v>154</v>
      </c>
      <c r="F73" s="33">
        <v>4</v>
      </c>
      <c r="G73" s="34" t="s">
        <v>187</v>
      </c>
      <c r="H73" s="33"/>
      <c r="I73" s="45"/>
    </row>
    <row r="74" spans="1:9" ht="204">
      <c r="A74" s="51"/>
      <c r="B74" s="52"/>
      <c r="C74" s="35" t="s">
        <v>188</v>
      </c>
      <c r="D74" s="33" t="s">
        <v>174</v>
      </c>
      <c r="E74" s="33" t="s">
        <v>154</v>
      </c>
      <c r="F74" s="33">
        <v>8</v>
      </c>
      <c r="G74" s="34" t="s">
        <v>189</v>
      </c>
      <c r="H74" s="33"/>
      <c r="I74" s="45"/>
    </row>
    <row r="75" spans="1:9" ht="204">
      <c r="A75" s="51"/>
      <c r="B75" s="52"/>
      <c r="C75" s="35" t="s">
        <v>190</v>
      </c>
      <c r="D75" s="33" t="s">
        <v>16</v>
      </c>
      <c r="E75" s="33" t="s">
        <v>174</v>
      </c>
      <c r="F75" s="33">
        <v>4</v>
      </c>
      <c r="G75" s="34" t="s">
        <v>191</v>
      </c>
      <c r="H75" s="33"/>
      <c r="I75" s="45"/>
    </row>
    <row r="76" spans="1:9" ht="264">
      <c r="A76" s="51"/>
      <c r="B76" s="52"/>
      <c r="C76" s="35" t="s">
        <v>192</v>
      </c>
      <c r="D76" s="33" t="s">
        <v>16</v>
      </c>
      <c r="E76" s="33" t="s">
        <v>174</v>
      </c>
      <c r="F76" s="33">
        <v>2</v>
      </c>
      <c r="G76" s="34" t="s">
        <v>193</v>
      </c>
      <c r="H76" s="33"/>
      <c r="I76" s="45"/>
    </row>
    <row r="77" spans="1:9" ht="276">
      <c r="A77" s="51"/>
      <c r="B77" s="52"/>
      <c r="C77" s="35" t="s">
        <v>194</v>
      </c>
      <c r="D77" s="33" t="s">
        <v>16</v>
      </c>
      <c r="E77" s="33" t="s">
        <v>174</v>
      </c>
      <c r="F77" s="33">
        <v>4</v>
      </c>
      <c r="G77" s="34" t="s">
        <v>195</v>
      </c>
      <c r="H77" s="33"/>
      <c r="I77" s="45"/>
    </row>
    <row r="78" spans="1:9" ht="409.5">
      <c r="A78" s="51"/>
      <c r="B78" s="52"/>
      <c r="C78" s="35" t="s">
        <v>196</v>
      </c>
      <c r="D78" s="33" t="s">
        <v>16</v>
      </c>
      <c r="E78" s="33" t="s">
        <v>174</v>
      </c>
      <c r="F78" s="31">
        <v>6</v>
      </c>
      <c r="G78" s="34" t="s">
        <v>197</v>
      </c>
      <c r="H78" s="33"/>
      <c r="I78" s="45"/>
    </row>
    <row r="79" spans="1:9" ht="409.5">
      <c r="A79" s="53"/>
      <c r="B79" s="54"/>
      <c r="C79" s="35" t="s">
        <v>198</v>
      </c>
      <c r="D79" s="33" t="s">
        <v>16</v>
      </c>
      <c r="E79" s="33" t="s">
        <v>174</v>
      </c>
      <c r="F79" s="33">
        <v>6</v>
      </c>
      <c r="G79" s="34" t="s">
        <v>199</v>
      </c>
      <c r="H79" s="33"/>
      <c r="I79" s="45"/>
    </row>
    <row r="80" spans="1:9" ht="14.25">
      <c r="A80" s="26">
        <f>MAX($A$2:A79)+1</f>
        <v>12</v>
      </c>
      <c r="B80" s="35" t="s">
        <v>16</v>
      </c>
      <c r="C80" s="35" t="s">
        <v>200</v>
      </c>
      <c r="D80" s="35" t="s">
        <v>102</v>
      </c>
      <c r="E80" s="35" t="s">
        <v>120</v>
      </c>
      <c r="F80" s="27">
        <v>4</v>
      </c>
      <c r="G80" s="28" t="s">
        <v>201</v>
      </c>
      <c r="H80" s="36" t="s">
        <v>202</v>
      </c>
      <c r="I80" s="46" t="s">
        <v>203</v>
      </c>
    </row>
    <row r="81" spans="1:9" ht="14.25">
      <c r="A81" s="26"/>
      <c r="B81" s="35"/>
      <c r="C81" s="35"/>
      <c r="D81" s="35"/>
      <c r="E81" s="35"/>
      <c r="F81" s="27"/>
      <c r="G81" s="28"/>
      <c r="H81" s="36"/>
      <c r="I81" s="46"/>
    </row>
    <row r="82" spans="1:9" ht="14.25">
      <c r="A82" s="39"/>
      <c r="B82" s="33"/>
      <c r="C82" s="35"/>
      <c r="D82" s="33"/>
      <c r="E82" s="33"/>
      <c r="F82" s="31"/>
      <c r="G82" s="32"/>
      <c r="H82" s="34"/>
      <c r="I82" s="45"/>
    </row>
    <row r="83" spans="1:9" ht="14.25">
      <c r="A83" s="39"/>
      <c r="B83" s="33"/>
      <c r="C83" s="35"/>
      <c r="D83" s="33"/>
      <c r="E83" s="33"/>
      <c r="F83" s="31"/>
      <c r="G83" s="32"/>
      <c r="H83" s="34"/>
      <c r="I83" s="45"/>
    </row>
    <row r="84" spans="1:9" ht="14.25">
      <c r="A84" s="39"/>
      <c r="B84" s="33"/>
      <c r="C84" s="35"/>
      <c r="D84" s="33"/>
      <c r="E84" s="33"/>
      <c r="F84" s="31"/>
      <c r="G84" s="32"/>
      <c r="H84" s="34"/>
      <c r="I84" s="45"/>
    </row>
    <row r="85" spans="1:9" ht="14.25">
      <c r="A85" s="39"/>
      <c r="B85" s="33"/>
      <c r="C85" s="35"/>
      <c r="D85" s="33"/>
      <c r="E85" s="33"/>
      <c r="F85" s="31"/>
      <c r="G85" s="32"/>
      <c r="H85" s="34"/>
      <c r="I85" s="45"/>
    </row>
    <row r="86" spans="1:9" ht="14.25">
      <c r="A86" s="39"/>
      <c r="B86" s="33"/>
      <c r="C86" s="35"/>
      <c r="D86" s="33"/>
      <c r="E86" s="33"/>
      <c r="F86" s="31">
        <v>2</v>
      </c>
      <c r="G86" s="32" t="s">
        <v>204</v>
      </c>
      <c r="H86" s="34"/>
      <c r="I86" s="45"/>
    </row>
    <row r="87" spans="1:9" ht="14.25">
      <c r="A87" s="39"/>
      <c r="B87" s="33"/>
      <c r="C87" s="35"/>
      <c r="D87" s="33"/>
      <c r="E87" s="33"/>
      <c r="F87" s="31"/>
      <c r="G87" s="32"/>
      <c r="H87" s="34"/>
      <c r="I87" s="45"/>
    </row>
    <row r="88" spans="1:9" ht="14.25">
      <c r="A88" s="39"/>
      <c r="B88" s="33"/>
      <c r="C88" s="35"/>
      <c r="D88" s="33"/>
      <c r="E88" s="33"/>
      <c r="F88" s="31">
        <v>1</v>
      </c>
      <c r="G88" s="32" t="s">
        <v>205</v>
      </c>
      <c r="H88" s="34"/>
      <c r="I88" s="45"/>
    </row>
    <row r="89" spans="1:9" ht="14.25">
      <c r="A89" s="39"/>
      <c r="B89" s="33"/>
      <c r="C89" s="35"/>
      <c r="D89" s="33"/>
      <c r="E89" s="33"/>
      <c r="F89" s="31"/>
      <c r="G89" s="32"/>
      <c r="H89" s="34"/>
      <c r="I89" s="45"/>
    </row>
    <row r="90" spans="1:9" ht="14.25">
      <c r="A90" s="39"/>
      <c r="B90" s="33"/>
      <c r="C90" s="35"/>
      <c r="D90" s="33"/>
      <c r="E90" s="33"/>
      <c r="F90" s="31">
        <v>1</v>
      </c>
      <c r="G90" s="32" t="s">
        <v>206</v>
      </c>
      <c r="H90" s="34"/>
      <c r="I90" s="45"/>
    </row>
    <row r="91" spans="1:9" ht="14.25">
      <c r="A91" s="39"/>
      <c r="B91" s="33"/>
      <c r="C91" s="35"/>
      <c r="D91" s="33"/>
      <c r="E91" s="33"/>
      <c r="F91" s="31"/>
      <c r="G91" s="32"/>
      <c r="H91" s="34"/>
      <c r="I91" s="45"/>
    </row>
    <row r="92" spans="1:9" ht="14.25">
      <c r="A92" s="39"/>
      <c r="B92" s="33"/>
      <c r="C92" s="35"/>
      <c r="D92" s="33"/>
      <c r="E92" s="33"/>
      <c r="F92" s="31">
        <v>1</v>
      </c>
      <c r="G92" s="32" t="s">
        <v>207</v>
      </c>
      <c r="H92" s="34"/>
      <c r="I92" s="45"/>
    </row>
    <row r="93" spans="1:9" ht="14.25">
      <c r="A93" s="39"/>
      <c r="B93" s="33"/>
      <c r="C93" s="35"/>
      <c r="D93" s="33"/>
      <c r="E93" s="33"/>
      <c r="F93" s="31"/>
      <c r="G93" s="32"/>
      <c r="H93" s="34"/>
      <c r="I93" s="45"/>
    </row>
    <row r="94" spans="1:9" ht="14.25">
      <c r="A94" s="39"/>
      <c r="B94" s="33"/>
      <c r="C94" s="35"/>
      <c r="D94" s="33"/>
      <c r="E94" s="33"/>
      <c r="F94" s="31">
        <v>1</v>
      </c>
      <c r="G94" s="32" t="s">
        <v>208</v>
      </c>
      <c r="H94" s="34"/>
      <c r="I94" s="45"/>
    </row>
    <row r="95" spans="1:9" ht="14.25">
      <c r="A95" s="39"/>
      <c r="B95" s="33"/>
      <c r="C95" s="35"/>
      <c r="D95" s="33"/>
      <c r="E95" s="33"/>
      <c r="F95" s="31"/>
      <c r="G95" s="32"/>
      <c r="H95" s="34"/>
      <c r="I95" s="45"/>
    </row>
    <row r="96" spans="1:9" ht="14.25">
      <c r="A96" s="39"/>
      <c r="B96" s="33"/>
      <c r="C96" s="35"/>
      <c r="D96" s="33"/>
      <c r="E96" s="33"/>
      <c r="F96" s="31">
        <v>3</v>
      </c>
      <c r="G96" s="32" t="s">
        <v>209</v>
      </c>
      <c r="H96" s="34"/>
      <c r="I96" s="45"/>
    </row>
    <row r="97" spans="1:9" ht="14.25">
      <c r="A97" s="39"/>
      <c r="B97" s="33"/>
      <c r="C97" s="35"/>
      <c r="D97" s="33"/>
      <c r="E97" s="33"/>
      <c r="F97" s="31"/>
      <c r="G97" s="32"/>
      <c r="H97" s="34"/>
      <c r="I97" s="45"/>
    </row>
    <row r="98" spans="1:9" ht="14.25">
      <c r="A98" s="39"/>
      <c r="B98" s="33"/>
      <c r="C98" s="35"/>
      <c r="D98" s="33"/>
      <c r="E98" s="33"/>
      <c r="F98" s="31">
        <v>1</v>
      </c>
      <c r="G98" s="32" t="s">
        <v>210</v>
      </c>
      <c r="H98" s="34"/>
      <c r="I98" s="45"/>
    </row>
    <row r="99" spans="1:9" ht="14.25">
      <c r="A99" s="39"/>
      <c r="B99" s="33"/>
      <c r="C99" s="35"/>
      <c r="D99" s="33"/>
      <c r="E99" s="33"/>
      <c r="F99" s="31"/>
      <c r="G99" s="32"/>
      <c r="H99" s="34"/>
      <c r="I99" s="45"/>
    </row>
    <row r="100" spans="1:9" ht="14.25">
      <c r="A100" s="39"/>
      <c r="B100" s="33"/>
      <c r="C100" s="35"/>
      <c r="D100" s="33"/>
      <c r="E100" s="33"/>
      <c r="F100" s="31">
        <v>1</v>
      </c>
      <c r="G100" s="32" t="s">
        <v>211</v>
      </c>
      <c r="H100" s="34"/>
      <c r="I100" s="45"/>
    </row>
    <row r="101" spans="1:9" ht="14.25">
      <c r="A101" s="39"/>
      <c r="B101" s="33"/>
      <c r="C101" s="35"/>
      <c r="D101" s="33"/>
      <c r="E101" s="33"/>
      <c r="F101" s="31"/>
      <c r="G101" s="32"/>
      <c r="H101" s="34"/>
      <c r="I101" s="45"/>
    </row>
    <row r="102" spans="1:9" ht="14.25">
      <c r="A102" s="39"/>
      <c r="B102" s="33"/>
      <c r="C102" s="35"/>
      <c r="D102" s="33"/>
      <c r="E102" s="33"/>
      <c r="F102" s="31">
        <v>2</v>
      </c>
      <c r="G102" s="32" t="s">
        <v>212</v>
      </c>
      <c r="H102" s="34"/>
      <c r="I102" s="45"/>
    </row>
    <row r="103" spans="1:9" ht="14.25">
      <c r="A103" s="39"/>
      <c r="B103" s="33"/>
      <c r="C103" s="35"/>
      <c r="D103" s="33"/>
      <c r="E103" s="33"/>
      <c r="F103" s="31"/>
      <c r="G103" s="32"/>
      <c r="H103" s="34"/>
      <c r="I103" s="45"/>
    </row>
    <row r="104" spans="1:9" ht="14.25">
      <c r="A104" s="39"/>
      <c r="B104" s="33"/>
      <c r="C104" s="35"/>
      <c r="D104" s="33"/>
      <c r="E104" s="33"/>
      <c r="F104" s="31">
        <v>2</v>
      </c>
      <c r="G104" s="32" t="s">
        <v>213</v>
      </c>
      <c r="H104" s="34"/>
      <c r="I104" s="45"/>
    </row>
    <row r="105" spans="1:9" ht="14.25">
      <c r="A105" s="39"/>
      <c r="B105" s="33"/>
      <c r="C105" s="35"/>
      <c r="D105" s="33"/>
      <c r="E105" s="33"/>
      <c r="F105" s="31"/>
      <c r="G105" s="32"/>
      <c r="H105" s="34"/>
      <c r="I105" s="45"/>
    </row>
    <row r="106" spans="1:9" ht="14.25">
      <c r="A106" s="39"/>
      <c r="B106" s="33"/>
      <c r="C106" s="35"/>
      <c r="D106" s="33"/>
      <c r="E106" s="33"/>
      <c r="F106" s="31">
        <v>3</v>
      </c>
      <c r="G106" s="32" t="s">
        <v>214</v>
      </c>
      <c r="H106" s="34"/>
      <c r="I106" s="45"/>
    </row>
    <row r="107" spans="1:9" ht="14.25">
      <c r="A107" s="39"/>
      <c r="B107" s="33"/>
      <c r="C107" s="35"/>
      <c r="D107" s="33"/>
      <c r="E107" s="33"/>
      <c r="F107" s="31"/>
      <c r="G107" s="32"/>
      <c r="H107" s="34"/>
      <c r="I107" s="45"/>
    </row>
    <row r="108" spans="1:9" ht="14.25">
      <c r="A108" s="39"/>
      <c r="B108" s="33"/>
      <c r="C108" s="35"/>
      <c r="D108" s="33"/>
      <c r="E108" s="33"/>
      <c r="F108" s="31">
        <v>3</v>
      </c>
      <c r="G108" s="32" t="s">
        <v>215</v>
      </c>
      <c r="H108" s="34"/>
      <c r="I108" s="45"/>
    </row>
    <row r="109" spans="1:9" ht="14.25">
      <c r="A109" s="39"/>
      <c r="B109" s="33"/>
      <c r="C109" s="35"/>
      <c r="D109" s="33"/>
      <c r="E109" s="33"/>
      <c r="F109" s="31"/>
      <c r="G109" s="32"/>
      <c r="H109" s="34"/>
      <c r="I109" s="45"/>
    </row>
    <row r="110" spans="1:9" ht="14.25">
      <c r="A110" s="39"/>
      <c r="B110" s="33"/>
      <c r="C110" s="35"/>
      <c r="D110" s="33"/>
      <c r="E110" s="33"/>
      <c r="F110" s="31">
        <v>1</v>
      </c>
      <c r="G110" s="32" t="s">
        <v>216</v>
      </c>
      <c r="H110" s="34"/>
      <c r="I110" s="45"/>
    </row>
    <row r="111" spans="1:9" ht="14.25">
      <c r="A111" s="39"/>
      <c r="B111" s="33"/>
      <c r="C111" s="35"/>
      <c r="D111" s="33"/>
      <c r="E111" s="33"/>
      <c r="F111" s="31"/>
      <c r="G111" s="32"/>
      <c r="H111" s="34"/>
      <c r="I111" s="45"/>
    </row>
    <row r="112" spans="1:9" ht="14.25">
      <c r="A112" s="39"/>
      <c r="B112" s="33"/>
      <c r="C112" s="35"/>
      <c r="D112" s="33"/>
      <c r="E112" s="33"/>
      <c r="F112" s="31">
        <v>1</v>
      </c>
      <c r="G112" s="32" t="s">
        <v>217</v>
      </c>
      <c r="H112" s="34"/>
      <c r="I112" s="45"/>
    </row>
    <row r="113" spans="1:9" ht="14.25">
      <c r="A113" s="39"/>
      <c r="B113" s="33"/>
      <c r="C113" s="35"/>
      <c r="D113" s="33"/>
      <c r="E113" s="33"/>
      <c r="F113" s="31"/>
      <c r="G113" s="32"/>
      <c r="H113" s="34"/>
      <c r="I113" s="45"/>
    </row>
    <row r="114" spans="1:9" ht="14.25">
      <c r="A114" s="39"/>
      <c r="B114" s="33"/>
      <c r="C114" s="35"/>
      <c r="D114" s="33"/>
      <c r="E114" s="33"/>
      <c r="F114" s="31">
        <v>1</v>
      </c>
      <c r="G114" s="32" t="s">
        <v>218</v>
      </c>
      <c r="H114" s="34"/>
      <c r="I114" s="45"/>
    </row>
    <row r="115" spans="1:9" ht="14.25">
      <c r="A115" s="39"/>
      <c r="B115" s="33"/>
      <c r="C115" s="35"/>
      <c r="D115" s="33"/>
      <c r="E115" s="33"/>
      <c r="F115" s="31"/>
      <c r="G115" s="32"/>
      <c r="H115" s="34"/>
      <c r="I115" s="45"/>
    </row>
    <row r="116" spans="1:9" ht="14.25">
      <c r="A116" s="39"/>
      <c r="B116" s="33"/>
      <c r="C116" s="35"/>
      <c r="D116" s="33"/>
      <c r="E116" s="33"/>
      <c r="F116" s="31">
        <v>1</v>
      </c>
      <c r="G116" s="32" t="s">
        <v>219</v>
      </c>
      <c r="H116" s="34"/>
      <c r="I116" s="45"/>
    </row>
    <row r="117" spans="1:9" ht="14.25">
      <c r="A117" s="39"/>
      <c r="B117" s="33"/>
      <c r="C117" s="35"/>
      <c r="D117" s="33"/>
      <c r="E117" s="33"/>
      <c r="F117" s="31"/>
      <c r="G117" s="32"/>
      <c r="H117" s="34"/>
      <c r="I117" s="45"/>
    </row>
    <row r="118" spans="1:9" ht="14.25">
      <c r="A118" s="39"/>
      <c r="B118" s="33"/>
      <c r="C118" s="35"/>
      <c r="D118" s="33"/>
      <c r="E118" s="33"/>
      <c r="F118" s="31">
        <v>1</v>
      </c>
      <c r="G118" s="32" t="s">
        <v>220</v>
      </c>
      <c r="H118" s="34"/>
      <c r="I118" s="45"/>
    </row>
    <row r="119" spans="1:9" ht="14.25">
      <c r="A119" s="39"/>
      <c r="B119" s="33"/>
      <c r="C119" s="35"/>
      <c r="D119" s="33"/>
      <c r="E119" s="33"/>
      <c r="F119" s="31"/>
      <c r="G119" s="32"/>
      <c r="H119" s="34"/>
      <c r="I119" s="45"/>
    </row>
    <row r="120" spans="1:9" ht="14.25">
      <c r="A120" s="39"/>
      <c r="B120" s="33"/>
      <c r="C120" s="35"/>
      <c r="D120" s="33"/>
      <c r="E120" s="33"/>
      <c r="F120" s="31">
        <v>1</v>
      </c>
      <c r="G120" s="32" t="s">
        <v>221</v>
      </c>
      <c r="H120" s="34"/>
      <c r="I120" s="45"/>
    </row>
    <row r="121" spans="1:9" ht="14.25">
      <c r="A121" s="39"/>
      <c r="B121" s="33"/>
      <c r="C121" s="35"/>
      <c r="D121" s="33"/>
      <c r="E121" s="33"/>
      <c r="F121" s="31"/>
      <c r="G121" s="32"/>
      <c r="H121" s="34"/>
      <c r="I121" s="45"/>
    </row>
    <row r="122" spans="1:9" ht="14.25">
      <c r="A122" s="39"/>
      <c r="B122" s="33"/>
      <c r="C122" s="35"/>
      <c r="D122" s="33"/>
      <c r="E122" s="33"/>
      <c r="F122" s="31">
        <v>1</v>
      </c>
      <c r="G122" s="32" t="s">
        <v>222</v>
      </c>
      <c r="H122" s="34"/>
      <c r="I122" s="45"/>
    </row>
    <row r="123" spans="1:9" ht="14.25">
      <c r="A123" s="39"/>
      <c r="B123" s="33"/>
      <c r="C123" s="35"/>
      <c r="D123" s="33"/>
      <c r="E123" s="33"/>
      <c r="F123" s="31"/>
      <c r="G123" s="32"/>
      <c r="H123" s="34"/>
      <c r="I123" s="45"/>
    </row>
    <row r="124" spans="1:9" ht="14.25">
      <c r="A124" s="39"/>
      <c r="B124" s="33"/>
      <c r="C124" s="35"/>
      <c r="D124" s="33"/>
      <c r="E124" s="33"/>
      <c r="F124" s="31">
        <v>4</v>
      </c>
      <c r="G124" s="32" t="s">
        <v>223</v>
      </c>
      <c r="H124" s="34"/>
      <c r="I124" s="45"/>
    </row>
    <row r="125" spans="1:9" ht="14.25">
      <c r="A125" s="39"/>
      <c r="B125" s="33"/>
      <c r="C125" s="35"/>
      <c r="D125" s="33"/>
      <c r="E125" s="33"/>
      <c r="F125" s="31"/>
      <c r="G125" s="32"/>
      <c r="H125" s="34"/>
      <c r="I125" s="45"/>
    </row>
    <row r="126" spans="1:9" ht="14.25">
      <c r="A126" s="39"/>
      <c r="B126" s="33"/>
      <c r="C126" s="35"/>
      <c r="D126" s="33"/>
      <c r="E126" s="33"/>
      <c r="F126" s="31">
        <v>1</v>
      </c>
      <c r="G126" s="32" t="s">
        <v>224</v>
      </c>
      <c r="H126" s="34"/>
      <c r="I126" s="45"/>
    </row>
    <row r="127" spans="1:9" ht="14.25">
      <c r="A127" s="39"/>
      <c r="B127" s="33"/>
      <c r="C127" s="35"/>
      <c r="D127" s="33"/>
      <c r="E127" s="33"/>
      <c r="F127" s="31"/>
      <c r="G127" s="32"/>
      <c r="H127" s="34"/>
      <c r="I127" s="45"/>
    </row>
    <row r="128" spans="1:9" ht="14.25">
      <c r="A128" s="39"/>
      <c r="B128" s="33"/>
      <c r="C128" s="35"/>
      <c r="D128" s="33"/>
      <c r="E128" s="33"/>
      <c r="F128" s="31">
        <v>1</v>
      </c>
      <c r="G128" s="32" t="s">
        <v>225</v>
      </c>
      <c r="H128" s="34"/>
      <c r="I128" s="45"/>
    </row>
    <row r="129" spans="1:9" ht="14.25">
      <c r="A129" s="39"/>
      <c r="B129" s="33"/>
      <c r="C129" s="35"/>
      <c r="D129" s="33"/>
      <c r="E129" s="33"/>
      <c r="F129" s="31"/>
      <c r="G129" s="32"/>
      <c r="H129" s="34"/>
      <c r="I129" s="45"/>
    </row>
    <row r="130" spans="1:9" ht="14.25">
      <c r="A130" s="39"/>
      <c r="B130" s="33"/>
      <c r="C130" s="35"/>
      <c r="D130" s="33"/>
      <c r="E130" s="33"/>
      <c r="F130" s="31">
        <v>1</v>
      </c>
      <c r="G130" s="32" t="s">
        <v>226</v>
      </c>
      <c r="H130" s="34"/>
      <c r="I130" s="45"/>
    </row>
    <row r="131" spans="1:9" ht="14.25">
      <c r="A131" s="39"/>
      <c r="B131" s="33"/>
      <c r="C131" s="35"/>
      <c r="D131" s="33"/>
      <c r="E131" s="33"/>
      <c r="F131" s="31"/>
      <c r="G131" s="32"/>
      <c r="H131" s="34"/>
      <c r="I131" s="45"/>
    </row>
    <row r="132" spans="1:9" ht="14.25">
      <c r="A132" s="39"/>
      <c r="B132" s="33"/>
      <c r="C132" s="35"/>
      <c r="D132" s="33"/>
      <c r="E132" s="33"/>
      <c r="F132" s="31">
        <v>1</v>
      </c>
      <c r="G132" s="32" t="s">
        <v>227</v>
      </c>
      <c r="H132" s="34"/>
      <c r="I132" s="45"/>
    </row>
    <row r="133" spans="1:9" ht="14.25">
      <c r="A133" s="39"/>
      <c r="B133" s="33"/>
      <c r="C133" s="35"/>
      <c r="D133" s="33"/>
      <c r="E133" s="33"/>
      <c r="F133" s="31"/>
      <c r="G133" s="32"/>
      <c r="H133" s="34"/>
      <c r="I133" s="45"/>
    </row>
    <row r="134" spans="1:9" ht="14.25">
      <c r="A134" s="39"/>
      <c r="B134" s="33"/>
      <c r="C134" s="35"/>
      <c r="D134" s="33"/>
      <c r="E134" s="33"/>
      <c r="F134" s="31">
        <v>1</v>
      </c>
      <c r="G134" s="32" t="s">
        <v>228</v>
      </c>
      <c r="H134" s="34"/>
      <c r="I134" s="45"/>
    </row>
    <row r="135" spans="1:9" ht="14.25">
      <c r="A135" s="39"/>
      <c r="B135" s="33"/>
      <c r="C135" s="35"/>
      <c r="D135" s="33"/>
      <c r="E135" s="33"/>
      <c r="F135" s="31"/>
      <c r="G135" s="32"/>
      <c r="H135" s="34"/>
      <c r="I135" s="45"/>
    </row>
    <row r="136" spans="1:9" ht="14.25">
      <c r="A136" s="39"/>
      <c r="B136" s="33"/>
      <c r="C136" s="35"/>
      <c r="D136" s="33"/>
      <c r="E136" s="33"/>
      <c r="F136" s="31">
        <v>2</v>
      </c>
      <c r="G136" s="32" t="s">
        <v>229</v>
      </c>
      <c r="H136" s="34"/>
      <c r="I136" s="45"/>
    </row>
    <row r="137" spans="1:9" ht="14.25">
      <c r="A137" s="39"/>
      <c r="B137" s="33"/>
      <c r="C137" s="35"/>
      <c r="D137" s="33"/>
      <c r="E137" s="33"/>
      <c r="F137" s="31"/>
      <c r="G137" s="32"/>
      <c r="H137" s="34"/>
      <c r="I137" s="45"/>
    </row>
    <row r="138" spans="1:9" ht="36">
      <c r="A138" s="26">
        <f>MAX($A$2:A137)+1</f>
        <v>13</v>
      </c>
      <c r="B138" s="27" t="s">
        <v>16</v>
      </c>
      <c r="C138" s="27" t="s">
        <v>230</v>
      </c>
      <c r="D138" s="27" t="s">
        <v>231</v>
      </c>
      <c r="E138" s="27" t="s">
        <v>232</v>
      </c>
      <c r="F138" s="27">
        <v>1</v>
      </c>
      <c r="G138" s="27"/>
      <c r="H138" s="28" t="s">
        <v>233</v>
      </c>
      <c r="I138" s="43" t="s">
        <v>234</v>
      </c>
    </row>
    <row r="139" spans="1:9" ht="120">
      <c r="A139" s="26"/>
      <c r="B139" s="27"/>
      <c r="C139" s="27"/>
      <c r="D139" s="27" t="s">
        <v>235</v>
      </c>
      <c r="E139" s="27" t="s">
        <v>236</v>
      </c>
      <c r="F139" s="27">
        <v>1</v>
      </c>
      <c r="G139" s="27" t="s">
        <v>237</v>
      </c>
      <c r="H139" s="28"/>
      <c r="I139" s="43"/>
    </row>
    <row r="140" spans="1:9" ht="168">
      <c r="A140" s="26"/>
      <c r="B140" s="27"/>
      <c r="C140" s="27"/>
      <c r="D140" s="27" t="s">
        <v>238</v>
      </c>
      <c r="E140" s="27" t="s">
        <v>239</v>
      </c>
      <c r="F140" s="27">
        <v>2</v>
      </c>
      <c r="G140" s="27" t="s">
        <v>240</v>
      </c>
      <c r="H140" s="28"/>
      <c r="I140" s="43"/>
    </row>
    <row r="141" spans="1:9" ht="252">
      <c r="A141" s="26">
        <f>MAX($A$2:A140)+1</f>
        <v>14</v>
      </c>
      <c r="B141" s="35" t="s">
        <v>16</v>
      </c>
      <c r="C141" s="35" t="s">
        <v>241</v>
      </c>
      <c r="D141" s="35" t="s">
        <v>242</v>
      </c>
      <c r="E141" s="35" t="s">
        <v>125</v>
      </c>
      <c r="F141" s="35">
        <v>1</v>
      </c>
      <c r="G141" s="36" t="s">
        <v>243</v>
      </c>
      <c r="H141" s="36" t="s">
        <v>244</v>
      </c>
      <c r="I141" s="46" t="s">
        <v>245</v>
      </c>
    </row>
    <row r="142" spans="1:9" ht="288">
      <c r="A142" s="26"/>
      <c r="B142" s="35"/>
      <c r="C142" s="35"/>
      <c r="D142" s="35" t="s">
        <v>246</v>
      </c>
      <c r="E142" s="35"/>
      <c r="F142" s="35">
        <v>1</v>
      </c>
      <c r="G142" s="36" t="s">
        <v>247</v>
      </c>
      <c r="H142" s="36"/>
      <c r="I142" s="46"/>
    </row>
    <row r="143" spans="1:9" ht="288">
      <c r="A143" s="26"/>
      <c r="B143" s="35"/>
      <c r="C143" s="35"/>
      <c r="D143" s="35" t="s">
        <v>248</v>
      </c>
      <c r="E143" s="35"/>
      <c r="F143" s="35">
        <v>1</v>
      </c>
      <c r="G143" s="36" t="s">
        <v>249</v>
      </c>
      <c r="H143" s="36"/>
      <c r="I143" s="46"/>
    </row>
    <row r="144" spans="1:9" ht="264">
      <c r="A144" s="26"/>
      <c r="B144" s="35"/>
      <c r="C144" s="35"/>
      <c r="D144" s="35" t="s">
        <v>250</v>
      </c>
      <c r="E144" s="35"/>
      <c r="F144" s="35">
        <v>1</v>
      </c>
      <c r="G144" s="36" t="s">
        <v>251</v>
      </c>
      <c r="H144" s="36"/>
      <c r="I144" s="46"/>
    </row>
    <row r="145" spans="1:9" ht="264">
      <c r="A145" s="26"/>
      <c r="B145" s="35"/>
      <c r="C145" s="35"/>
      <c r="D145" s="27" t="s">
        <v>252</v>
      </c>
      <c r="E145" s="35"/>
      <c r="F145" s="35">
        <v>1</v>
      </c>
      <c r="G145" s="36" t="s">
        <v>253</v>
      </c>
      <c r="H145" s="36"/>
      <c r="I145" s="46"/>
    </row>
    <row r="146" spans="1:9" ht="288">
      <c r="A146" s="26"/>
      <c r="B146" s="35"/>
      <c r="C146" s="35"/>
      <c r="D146" s="35" t="s">
        <v>254</v>
      </c>
      <c r="E146" s="35"/>
      <c r="F146" s="35">
        <v>1</v>
      </c>
      <c r="G146" s="36" t="s">
        <v>255</v>
      </c>
      <c r="H146" s="36"/>
      <c r="I146" s="46"/>
    </row>
    <row r="147" spans="1:9" ht="288">
      <c r="A147" s="26"/>
      <c r="B147" s="35"/>
      <c r="C147" s="35"/>
      <c r="D147" s="35" t="s">
        <v>256</v>
      </c>
      <c r="E147" s="35"/>
      <c r="F147" s="35">
        <v>1</v>
      </c>
      <c r="G147" s="36" t="s">
        <v>257</v>
      </c>
      <c r="H147" s="36"/>
      <c r="I147" s="46"/>
    </row>
    <row r="148" spans="1:9" ht="276">
      <c r="A148" s="37">
        <f>MAX($A$2:A147)+1</f>
        <v>15</v>
      </c>
      <c r="B148" s="55" t="s">
        <v>16</v>
      </c>
      <c r="C148" s="55" t="s">
        <v>258</v>
      </c>
      <c r="D148" s="55" t="s">
        <v>259</v>
      </c>
      <c r="E148" s="55" t="s">
        <v>260</v>
      </c>
      <c r="F148" s="55">
        <v>1</v>
      </c>
      <c r="G148" s="55" t="s">
        <v>261</v>
      </c>
      <c r="H148" s="56"/>
      <c r="I148" s="46" t="s">
        <v>262</v>
      </c>
    </row>
    <row r="149" spans="1:9" ht="36">
      <c r="A149" s="26">
        <f>MAX($A$2:A148)+1</f>
        <v>16</v>
      </c>
      <c r="B149" s="35" t="s">
        <v>68</v>
      </c>
      <c r="C149" s="27" t="s">
        <v>263</v>
      </c>
      <c r="D149" s="35" t="s">
        <v>264</v>
      </c>
      <c r="E149" s="35" t="s">
        <v>71</v>
      </c>
      <c r="F149" s="35">
        <v>2</v>
      </c>
      <c r="G149" s="35" t="s">
        <v>265</v>
      </c>
      <c r="H149" s="36" t="s">
        <v>266</v>
      </c>
      <c r="I149" s="46" t="s">
        <v>267</v>
      </c>
    </row>
    <row r="150" spans="1:9" ht="24">
      <c r="A150" s="26"/>
      <c r="B150" s="35"/>
      <c r="C150" s="27"/>
      <c r="D150" s="35" t="s">
        <v>264</v>
      </c>
      <c r="E150" s="35" t="s">
        <v>71</v>
      </c>
      <c r="F150" s="35">
        <v>2</v>
      </c>
      <c r="G150" s="35" t="s">
        <v>268</v>
      </c>
      <c r="H150" s="36"/>
      <c r="I150" s="46"/>
    </row>
    <row r="151" spans="1:9" ht="14.25">
      <c r="A151" s="39">
        <f>MAX($A$2:A150)+1</f>
        <v>17</v>
      </c>
      <c r="B151" s="31" t="s">
        <v>16</v>
      </c>
      <c r="C151" s="27" t="s">
        <v>269</v>
      </c>
      <c r="D151" s="31" t="s">
        <v>270</v>
      </c>
      <c r="E151" s="31" t="s">
        <v>271</v>
      </c>
      <c r="F151" s="31">
        <v>1</v>
      </c>
      <c r="G151" s="34" t="s">
        <v>272</v>
      </c>
      <c r="H151" s="32" t="s">
        <v>273</v>
      </c>
      <c r="I151" s="44" t="s">
        <v>274</v>
      </c>
    </row>
    <row r="152" spans="1:9" ht="14.25">
      <c r="A152" s="39"/>
      <c r="B152" s="31"/>
      <c r="C152" s="27"/>
      <c r="D152" s="31"/>
      <c r="E152" s="31"/>
      <c r="F152" s="31"/>
      <c r="G152" s="34"/>
      <c r="H152" s="32"/>
      <c r="I152" s="44"/>
    </row>
    <row r="153" spans="1:9" ht="14.25">
      <c r="A153" s="39"/>
      <c r="B153" s="31"/>
      <c r="C153" s="27"/>
      <c r="D153" s="31"/>
      <c r="E153" s="31"/>
      <c r="F153" s="31"/>
      <c r="G153" s="34"/>
      <c r="H153" s="32"/>
      <c r="I153" s="44"/>
    </row>
    <row r="154" spans="1:9" ht="14.25">
      <c r="A154" s="39"/>
      <c r="B154" s="31"/>
      <c r="C154" s="27"/>
      <c r="D154" s="31"/>
      <c r="E154" s="31"/>
      <c r="F154" s="31"/>
      <c r="G154" s="34"/>
      <c r="H154" s="32"/>
      <c r="I154" s="44"/>
    </row>
    <row r="155" spans="1:9" ht="24">
      <c r="A155" s="39"/>
      <c r="B155" s="31"/>
      <c r="C155" s="27"/>
      <c r="D155" s="31" t="s">
        <v>275</v>
      </c>
      <c r="E155" s="31" t="s">
        <v>271</v>
      </c>
      <c r="F155" s="31">
        <v>1</v>
      </c>
      <c r="G155" s="34"/>
      <c r="H155" s="32"/>
      <c r="I155" s="44"/>
    </row>
    <row r="156" spans="1:9" ht="156">
      <c r="A156" s="39">
        <f>MAX($A$2:A155)+1</f>
        <v>18</v>
      </c>
      <c r="B156" s="33" t="s">
        <v>16</v>
      </c>
      <c r="C156" s="35" t="s">
        <v>276</v>
      </c>
      <c r="D156" s="33" t="s">
        <v>277</v>
      </c>
      <c r="E156" s="33" t="s">
        <v>125</v>
      </c>
      <c r="F156" s="33">
        <v>3</v>
      </c>
      <c r="G156" s="34" t="s">
        <v>278</v>
      </c>
      <c r="H156" s="34" t="s">
        <v>122</v>
      </c>
      <c r="I156" s="45" t="s">
        <v>279</v>
      </c>
    </row>
    <row r="157" spans="1:9" ht="14.25">
      <c r="A157" s="39">
        <f>MAX($A$2:A156)+1</f>
        <v>19</v>
      </c>
      <c r="B157" s="33" t="s">
        <v>16</v>
      </c>
      <c r="C157" s="35" t="s">
        <v>280</v>
      </c>
      <c r="D157" s="33" t="s">
        <v>281</v>
      </c>
      <c r="E157" s="33" t="s">
        <v>149</v>
      </c>
      <c r="F157" s="33">
        <v>1</v>
      </c>
      <c r="G157" s="33" t="s">
        <v>72</v>
      </c>
      <c r="H157" s="34" t="s">
        <v>282</v>
      </c>
      <c r="I157" s="45" t="s">
        <v>283</v>
      </c>
    </row>
    <row r="158" spans="1:9" ht="14.25">
      <c r="A158" s="39"/>
      <c r="B158" s="33"/>
      <c r="C158" s="35"/>
      <c r="D158" s="33"/>
      <c r="E158" s="33" t="s">
        <v>125</v>
      </c>
      <c r="F158" s="33">
        <v>1</v>
      </c>
      <c r="G158" s="33"/>
      <c r="H158" s="34"/>
      <c r="I158" s="45"/>
    </row>
    <row r="159" spans="1:9" ht="108">
      <c r="A159" s="39">
        <f>MAX($A$2:A158)+1</f>
        <v>20</v>
      </c>
      <c r="B159" s="33" t="s">
        <v>16</v>
      </c>
      <c r="C159" s="35" t="s">
        <v>284</v>
      </c>
      <c r="D159" s="33" t="s">
        <v>174</v>
      </c>
      <c r="E159" s="33" t="s">
        <v>76</v>
      </c>
      <c r="F159" s="33">
        <v>1</v>
      </c>
      <c r="G159" s="34" t="s">
        <v>285</v>
      </c>
      <c r="H159" s="34" t="s">
        <v>286</v>
      </c>
      <c r="I159" s="45" t="s">
        <v>287</v>
      </c>
    </row>
    <row r="160" spans="1:9" ht="132">
      <c r="A160" s="39">
        <f>MAX($A$2:A159)+1</f>
        <v>21</v>
      </c>
      <c r="B160" s="33" t="s">
        <v>16</v>
      </c>
      <c r="C160" s="35" t="s">
        <v>288</v>
      </c>
      <c r="D160" s="31" t="s">
        <v>289</v>
      </c>
      <c r="E160" s="31" t="s">
        <v>76</v>
      </c>
      <c r="F160" s="33">
        <v>1</v>
      </c>
      <c r="G160" s="32" t="s">
        <v>290</v>
      </c>
      <c r="H160" s="34" t="s">
        <v>291</v>
      </c>
      <c r="I160" s="45" t="s">
        <v>292</v>
      </c>
    </row>
    <row r="161" spans="1:9" ht="180">
      <c r="A161" s="39"/>
      <c r="B161" s="33"/>
      <c r="C161" s="35"/>
      <c r="D161" s="31" t="s">
        <v>293</v>
      </c>
      <c r="E161" s="31" t="s">
        <v>76</v>
      </c>
      <c r="F161" s="33">
        <v>1</v>
      </c>
      <c r="G161" s="32" t="s">
        <v>294</v>
      </c>
      <c r="H161" s="34"/>
      <c r="I161" s="45"/>
    </row>
    <row r="162" spans="1:9" ht="108">
      <c r="A162" s="39"/>
      <c r="B162" s="33"/>
      <c r="C162" s="35"/>
      <c r="D162" s="31" t="s">
        <v>295</v>
      </c>
      <c r="E162" s="31" t="s">
        <v>76</v>
      </c>
      <c r="F162" s="33">
        <v>2</v>
      </c>
      <c r="G162" s="32" t="s">
        <v>296</v>
      </c>
      <c r="H162" s="34"/>
      <c r="I162" s="45"/>
    </row>
    <row r="163" spans="1:9" ht="300">
      <c r="A163" s="39"/>
      <c r="B163" s="33"/>
      <c r="C163" s="35"/>
      <c r="D163" s="31" t="s">
        <v>297</v>
      </c>
      <c r="E163" s="31" t="s">
        <v>125</v>
      </c>
      <c r="F163" s="33">
        <v>1</v>
      </c>
      <c r="G163" s="32" t="s">
        <v>298</v>
      </c>
      <c r="H163" s="34"/>
      <c r="I163" s="45"/>
    </row>
    <row r="164" spans="1:9" ht="288">
      <c r="A164" s="39"/>
      <c r="B164" s="33"/>
      <c r="C164" s="35"/>
      <c r="D164" s="31" t="s">
        <v>299</v>
      </c>
      <c r="E164" s="31" t="s">
        <v>125</v>
      </c>
      <c r="F164" s="33">
        <v>1</v>
      </c>
      <c r="G164" s="32" t="s">
        <v>300</v>
      </c>
      <c r="H164" s="34"/>
      <c r="I164" s="45"/>
    </row>
    <row r="165" spans="1:9" ht="96">
      <c r="A165" s="39"/>
      <c r="B165" s="33"/>
      <c r="C165" s="35"/>
      <c r="D165" s="31" t="s">
        <v>301</v>
      </c>
      <c r="E165" s="31" t="s">
        <v>76</v>
      </c>
      <c r="F165" s="33">
        <v>1</v>
      </c>
      <c r="G165" s="32" t="s">
        <v>302</v>
      </c>
      <c r="H165" s="34"/>
      <c r="I165" s="45"/>
    </row>
    <row r="166" spans="1:9" ht="192">
      <c r="A166" s="39"/>
      <c r="B166" s="33"/>
      <c r="C166" s="35"/>
      <c r="D166" s="31" t="s">
        <v>303</v>
      </c>
      <c r="E166" s="31" t="s">
        <v>120</v>
      </c>
      <c r="F166" s="33">
        <v>1</v>
      </c>
      <c r="G166" s="32" t="s">
        <v>304</v>
      </c>
      <c r="H166" s="34" t="s">
        <v>291</v>
      </c>
      <c r="I166" s="45"/>
    </row>
    <row r="167" spans="1:9" ht="180">
      <c r="A167" s="39"/>
      <c r="B167" s="33"/>
      <c r="C167" s="35"/>
      <c r="D167" s="31" t="s">
        <v>305</v>
      </c>
      <c r="E167" s="31" t="s">
        <v>120</v>
      </c>
      <c r="F167" s="33">
        <v>1</v>
      </c>
      <c r="G167" s="32" t="s">
        <v>306</v>
      </c>
      <c r="H167" s="34"/>
      <c r="I167" s="45"/>
    </row>
    <row r="168" spans="1:9" ht="192">
      <c r="A168" s="39"/>
      <c r="B168" s="33"/>
      <c r="C168" s="35"/>
      <c r="D168" s="31" t="s">
        <v>307</v>
      </c>
      <c r="E168" s="31" t="s">
        <v>76</v>
      </c>
      <c r="F168" s="33">
        <v>1</v>
      </c>
      <c r="G168" s="32" t="s">
        <v>308</v>
      </c>
      <c r="H168" s="34"/>
      <c r="I168" s="45"/>
    </row>
    <row r="169" spans="1:9" ht="168">
      <c r="A169" s="39"/>
      <c r="B169" s="33"/>
      <c r="C169" s="35"/>
      <c r="D169" s="31" t="s">
        <v>309</v>
      </c>
      <c r="E169" s="31" t="s">
        <v>76</v>
      </c>
      <c r="F169" s="33">
        <v>1</v>
      </c>
      <c r="G169" s="34" t="s">
        <v>310</v>
      </c>
      <c r="H169" s="34"/>
      <c r="I169" s="45"/>
    </row>
    <row r="170" spans="1:9" ht="192">
      <c r="A170" s="39"/>
      <c r="B170" s="33"/>
      <c r="C170" s="35"/>
      <c r="D170" s="31" t="s">
        <v>311</v>
      </c>
      <c r="E170" s="31" t="s">
        <v>76</v>
      </c>
      <c r="F170" s="33">
        <v>2</v>
      </c>
      <c r="G170" s="34" t="s">
        <v>312</v>
      </c>
      <c r="H170" s="34"/>
      <c r="I170" s="45"/>
    </row>
    <row r="171" spans="1:9" ht="240">
      <c r="A171" s="39">
        <f>MAX($A$2:A170)+1</f>
        <v>22</v>
      </c>
      <c r="B171" s="33" t="s">
        <v>16</v>
      </c>
      <c r="C171" s="27" t="s">
        <v>313</v>
      </c>
      <c r="D171" s="33" t="s">
        <v>314</v>
      </c>
      <c r="E171" s="33" t="s">
        <v>154</v>
      </c>
      <c r="F171" s="33">
        <v>1</v>
      </c>
      <c r="G171" s="34" t="s">
        <v>315</v>
      </c>
      <c r="H171" s="34" t="s">
        <v>316</v>
      </c>
      <c r="I171" s="45" t="s">
        <v>317</v>
      </c>
    </row>
    <row r="172" spans="1:9" ht="204">
      <c r="A172" s="30">
        <f>MAX($A$2:A171)+1</f>
        <v>23</v>
      </c>
      <c r="B172" s="31" t="s">
        <v>16</v>
      </c>
      <c r="C172" s="35" t="s">
        <v>318</v>
      </c>
      <c r="D172" s="31" t="s">
        <v>319</v>
      </c>
      <c r="E172" s="31" t="s">
        <v>120</v>
      </c>
      <c r="F172" s="31">
        <v>2</v>
      </c>
      <c r="G172" s="32" t="s">
        <v>320</v>
      </c>
      <c r="H172" s="32" t="s">
        <v>321</v>
      </c>
      <c r="I172" s="44" t="s">
        <v>322</v>
      </c>
    </row>
    <row r="173" spans="1:9" ht="84">
      <c r="A173" s="30">
        <f>MAX($A$2:A172)+1</f>
        <v>24</v>
      </c>
      <c r="B173" s="31" t="s">
        <v>16</v>
      </c>
      <c r="C173" s="35" t="s">
        <v>323</v>
      </c>
      <c r="D173" s="31" t="s">
        <v>324</v>
      </c>
      <c r="E173" s="31" t="s">
        <v>120</v>
      </c>
      <c r="F173" s="31">
        <v>1</v>
      </c>
      <c r="G173" s="32" t="s">
        <v>325</v>
      </c>
      <c r="H173" s="32" t="s">
        <v>326</v>
      </c>
      <c r="I173" s="44" t="s">
        <v>327</v>
      </c>
    </row>
    <row r="174" spans="1:9" ht="84">
      <c r="A174" s="30"/>
      <c r="B174" s="31"/>
      <c r="C174" s="35"/>
      <c r="D174" s="31" t="s">
        <v>328</v>
      </c>
      <c r="E174" s="31"/>
      <c r="F174" s="31">
        <v>1</v>
      </c>
      <c r="G174" s="32" t="s">
        <v>329</v>
      </c>
      <c r="H174" s="32"/>
      <c r="I174" s="44"/>
    </row>
    <row r="175" spans="1:9" ht="168">
      <c r="A175" s="30">
        <f>MAX($A$2:A174)+1</f>
        <v>25</v>
      </c>
      <c r="B175" s="31" t="s">
        <v>16</v>
      </c>
      <c r="C175" s="35" t="s">
        <v>330</v>
      </c>
      <c r="D175" s="31" t="s">
        <v>174</v>
      </c>
      <c r="E175" s="31" t="s">
        <v>120</v>
      </c>
      <c r="F175" s="31">
        <v>1</v>
      </c>
      <c r="G175" s="32" t="s">
        <v>331</v>
      </c>
      <c r="H175" s="32" t="s">
        <v>332</v>
      </c>
      <c r="I175" s="44" t="s">
        <v>333</v>
      </c>
    </row>
    <row r="176" spans="1:9" ht="168">
      <c r="A176" s="30"/>
      <c r="B176" s="31"/>
      <c r="C176" s="35"/>
      <c r="D176" s="31"/>
      <c r="E176" s="31"/>
      <c r="F176" s="31">
        <v>1</v>
      </c>
      <c r="G176" s="32" t="s">
        <v>334</v>
      </c>
      <c r="H176" s="32"/>
      <c r="I176" s="44"/>
    </row>
    <row r="177" spans="1:9" ht="84">
      <c r="A177" s="30">
        <f>MAX($A$2:A176)+1</f>
        <v>26</v>
      </c>
      <c r="B177" s="31" t="s">
        <v>16</v>
      </c>
      <c r="C177" s="35" t="s">
        <v>335</v>
      </c>
      <c r="D177" s="31" t="s">
        <v>324</v>
      </c>
      <c r="E177" s="31" t="s">
        <v>120</v>
      </c>
      <c r="F177" s="31">
        <v>1</v>
      </c>
      <c r="G177" s="32" t="s">
        <v>325</v>
      </c>
      <c r="H177" s="32" t="s">
        <v>326</v>
      </c>
      <c r="I177" s="44" t="s">
        <v>327</v>
      </c>
    </row>
    <row r="178" spans="1:9" ht="84">
      <c r="A178" s="30"/>
      <c r="B178" s="31"/>
      <c r="C178" s="35"/>
      <c r="D178" s="31" t="s">
        <v>328</v>
      </c>
      <c r="E178" s="31"/>
      <c r="F178" s="31">
        <v>1</v>
      </c>
      <c r="G178" s="32" t="s">
        <v>329</v>
      </c>
      <c r="H178" s="32"/>
      <c r="I178" s="44"/>
    </row>
    <row r="179" spans="1:9" ht="72">
      <c r="A179" s="57">
        <f>MAX($A$2:A178)+1</f>
        <v>27</v>
      </c>
      <c r="B179" s="31" t="s">
        <v>16</v>
      </c>
      <c r="C179" s="31" t="s">
        <v>336</v>
      </c>
      <c r="D179" s="31" t="s">
        <v>277</v>
      </c>
      <c r="E179" s="31" t="s">
        <v>120</v>
      </c>
      <c r="F179" s="31">
        <v>1</v>
      </c>
      <c r="G179" s="31" t="s">
        <v>337</v>
      </c>
      <c r="H179" s="32" t="s">
        <v>338</v>
      </c>
      <c r="I179" s="58" t="s">
        <v>339</v>
      </c>
    </row>
    <row r="180" spans="1:9" ht="144">
      <c r="A180" s="57">
        <f>MAX($A$2:A179)+1</f>
        <v>28</v>
      </c>
      <c r="B180" s="33" t="s">
        <v>16</v>
      </c>
      <c r="C180" s="33" t="s">
        <v>340</v>
      </c>
      <c r="D180" s="33" t="s">
        <v>174</v>
      </c>
      <c r="E180" s="33" t="s">
        <v>120</v>
      </c>
      <c r="F180" s="33">
        <v>1</v>
      </c>
      <c r="G180" s="33" t="s">
        <v>341</v>
      </c>
      <c r="H180" s="34" t="s">
        <v>342</v>
      </c>
      <c r="I180" s="59" t="s">
        <v>343</v>
      </c>
    </row>
    <row r="181" spans="1:9" ht="168">
      <c r="A181" s="57"/>
      <c r="B181" s="33"/>
      <c r="C181" s="33"/>
      <c r="D181" s="33" t="s">
        <v>174</v>
      </c>
      <c r="E181" s="33"/>
      <c r="F181" s="33">
        <v>1</v>
      </c>
      <c r="G181" s="33" t="s">
        <v>344</v>
      </c>
      <c r="H181" s="34"/>
      <c r="I181" s="59"/>
    </row>
    <row r="182" spans="1:9" ht="180">
      <c r="A182" s="57"/>
      <c r="B182" s="33"/>
      <c r="C182" s="33"/>
      <c r="D182" s="33" t="s">
        <v>174</v>
      </c>
      <c r="E182" s="33"/>
      <c r="F182" s="33">
        <v>1</v>
      </c>
      <c r="G182" s="33" t="s">
        <v>345</v>
      </c>
      <c r="H182" s="34"/>
      <c r="I182" s="59"/>
    </row>
    <row r="183" spans="1:9" ht="180">
      <c r="A183" s="57">
        <f>MAX($A$2:A182)+1</f>
        <v>29</v>
      </c>
      <c r="B183" s="33" t="s">
        <v>346</v>
      </c>
      <c r="C183" s="33" t="s">
        <v>347</v>
      </c>
      <c r="D183" s="33" t="s">
        <v>174</v>
      </c>
      <c r="E183" s="33" t="s">
        <v>120</v>
      </c>
      <c r="F183" s="33">
        <v>2</v>
      </c>
      <c r="G183" s="33" t="s">
        <v>348</v>
      </c>
      <c r="H183" s="34" t="s">
        <v>342</v>
      </c>
      <c r="I183" s="59" t="s">
        <v>349</v>
      </c>
    </row>
    <row r="184" spans="1:9" ht="96">
      <c r="A184" s="30">
        <f>MAX($A$2:A183)+1</f>
        <v>30</v>
      </c>
      <c r="B184" s="33" t="s">
        <v>16</v>
      </c>
      <c r="C184" s="33" t="s">
        <v>350</v>
      </c>
      <c r="D184" s="33" t="s">
        <v>351</v>
      </c>
      <c r="E184" s="31" t="s">
        <v>79</v>
      </c>
      <c r="F184" s="33">
        <v>1</v>
      </c>
      <c r="G184" s="33" t="s">
        <v>352</v>
      </c>
      <c r="H184" s="34" t="s">
        <v>353</v>
      </c>
      <c r="I184" s="59" t="s">
        <v>354</v>
      </c>
    </row>
    <row r="185" spans="1:9" ht="24">
      <c r="A185" s="26">
        <f>MAX($A$2:A184)+1</f>
        <v>31</v>
      </c>
      <c r="B185" s="27" t="s">
        <v>355</v>
      </c>
      <c r="C185" s="27" t="s">
        <v>356</v>
      </c>
      <c r="D185" s="27" t="s">
        <v>357</v>
      </c>
      <c r="E185" s="27" t="s">
        <v>19</v>
      </c>
      <c r="F185" s="27">
        <v>2</v>
      </c>
      <c r="G185" s="27"/>
      <c r="H185" s="28" t="s">
        <v>358</v>
      </c>
      <c r="I185" s="43" t="s">
        <v>359</v>
      </c>
    </row>
    <row r="186" spans="1:9" ht="36">
      <c r="A186" s="26"/>
      <c r="B186" s="27"/>
      <c r="C186" s="27"/>
      <c r="D186" s="27" t="s">
        <v>360</v>
      </c>
      <c r="E186" s="27" t="s">
        <v>19</v>
      </c>
      <c r="F186" s="27">
        <v>1</v>
      </c>
      <c r="G186" s="27"/>
      <c r="H186" s="28"/>
      <c r="I186" s="43"/>
    </row>
    <row r="187" spans="1:9" ht="36">
      <c r="A187" s="26"/>
      <c r="B187" s="27"/>
      <c r="C187" s="27"/>
      <c r="D187" s="27" t="s">
        <v>361</v>
      </c>
      <c r="E187" s="27" t="s">
        <v>19</v>
      </c>
      <c r="F187" s="27">
        <v>1</v>
      </c>
      <c r="G187" s="27"/>
      <c r="H187" s="28"/>
      <c r="I187" s="43"/>
    </row>
    <row r="188" spans="1:9" ht="24">
      <c r="A188" s="26"/>
      <c r="B188" s="27"/>
      <c r="C188" s="27"/>
      <c r="D188" s="27" t="s">
        <v>362</v>
      </c>
      <c r="E188" s="27" t="s">
        <v>19</v>
      </c>
      <c r="F188" s="27">
        <v>1</v>
      </c>
      <c r="G188" s="27"/>
      <c r="H188" s="28"/>
      <c r="I188" s="43"/>
    </row>
    <row r="189" spans="1:9" ht="24">
      <c r="A189" s="26"/>
      <c r="B189" s="27"/>
      <c r="C189" s="27"/>
      <c r="D189" s="27" t="s">
        <v>363</v>
      </c>
      <c r="E189" s="27" t="s">
        <v>19</v>
      </c>
      <c r="F189" s="27">
        <v>1</v>
      </c>
      <c r="G189" s="27"/>
      <c r="H189" s="28"/>
      <c r="I189" s="43"/>
    </row>
    <row r="190" spans="1:9" ht="24">
      <c r="A190" s="26"/>
      <c r="B190" s="27"/>
      <c r="C190" s="27"/>
      <c r="D190" s="27" t="s">
        <v>364</v>
      </c>
      <c r="E190" s="27" t="s">
        <v>19</v>
      </c>
      <c r="F190" s="27">
        <v>1</v>
      </c>
      <c r="G190" s="27"/>
      <c r="H190" s="28"/>
      <c r="I190" s="43"/>
    </row>
    <row r="191" spans="1:9" ht="36">
      <c r="A191" s="26"/>
      <c r="B191" s="27"/>
      <c r="C191" s="27"/>
      <c r="D191" s="27" t="s">
        <v>365</v>
      </c>
      <c r="E191" s="27" t="s">
        <v>19</v>
      </c>
      <c r="F191" s="27">
        <v>1</v>
      </c>
      <c r="G191" s="27"/>
      <c r="H191" s="28"/>
      <c r="I191" s="43"/>
    </row>
    <row r="192" spans="1:9" ht="24">
      <c r="A192" s="26"/>
      <c r="B192" s="27"/>
      <c r="C192" s="27"/>
      <c r="D192" s="27" t="s">
        <v>366</v>
      </c>
      <c r="E192" s="27" t="s">
        <v>19</v>
      </c>
      <c r="F192" s="27">
        <v>1</v>
      </c>
      <c r="G192" s="27"/>
      <c r="H192" s="28"/>
      <c r="I192" s="43"/>
    </row>
    <row r="193" spans="1:9" ht="24">
      <c r="A193" s="26"/>
      <c r="B193" s="27"/>
      <c r="C193" s="27"/>
      <c r="D193" s="27" t="s">
        <v>367</v>
      </c>
      <c r="E193" s="27" t="s">
        <v>19</v>
      </c>
      <c r="F193" s="27">
        <v>1</v>
      </c>
      <c r="G193" s="27"/>
      <c r="H193" s="28"/>
      <c r="I193" s="43"/>
    </row>
    <row r="194" spans="1:9" ht="24">
      <c r="A194" s="26">
        <f>MAX($A$2:A193)+1</f>
        <v>32</v>
      </c>
      <c r="B194" s="27" t="s">
        <v>10</v>
      </c>
      <c r="C194" s="27" t="s">
        <v>368</v>
      </c>
      <c r="D194" s="27" t="s">
        <v>369</v>
      </c>
      <c r="E194" s="27" t="s">
        <v>370</v>
      </c>
      <c r="F194" s="27">
        <v>1</v>
      </c>
      <c r="G194" s="27" t="s">
        <v>371</v>
      </c>
      <c r="H194" s="28" t="s">
        <v>372</v>
      </c>
      <c r="I194" s="43" t="s">
        <v>373</v>
      </c>
    </row>
    <row r="195" spans="1:9" ht="372">
      <c r="A195" s="39">
        <f>MAX($A$2:A194)+1</f>
        <v>33</v>
      </c>
      <c r="B195" s="33" t="s">
        <v>99</v>
      </c>
      <c r="C195" s="35" t="s">
        <v>374</v>
      </c>
      <c r="D195" s="33" t="s">
        <v>174</v>
      </c>
      <c r="E195" s="33" t="s">
        <v>76</v>
      </c>
      <c r="F195" s="33">
        <v>1</v>
      </c>
      <c r="G195" s="34" t="s">
        <v>375</v>
      </c>
      <c r="H195" s="34" t="s">
        <v>376</v>
      </c>
      <c r="I195" s="45" t="s">
        <v>377</v>
      </c>
    </row>
    <row r="196" spans="1:9" ht="408">
      <c r="A196" s="39"/>
      <c r="B196" s="33"/>
      <c r="C196" s="35"/>
      <c r="D196" s="33"/>
      <c r="E196" s="33"/>
      <c r="F196" s="33">
        <v>1</v>
      </c>
      <c r="G196" s="34" t="s">
        <v>378</v>
      </c>
      <c r="H196" s="34"/>
      <c r="I196" s="45"/>
    </row>
    <row r="197" spans="1:9" ht="84">
      <c r="A197" s="39">
        <f>MAX($A$2:A196)+1</f>
        <v>34</v>
      </c>
      <c r="B197" s="33" t="s">
        <v>99</v>
      </c>
      <c r="C197" s="35" t="s">
        <v>379</v>
      </c>
      <c r="D197" s="33" t="s">
        <v>380</v>
      </c>
      <c r="E197" s="33" t="s">
        <v>19</v>
      </c>
      <c r="F197" s="33">
        <v>1</v>
      </c>
      <c r="G197" s="34" t="s">
        <v>381</v>
      </c>
      <c r="H197" s="34" t="s">
        <v>382</v>
      </c>
      <c r="I197" s="45" t="s">
        <v>383</v>
      </c>
    </row>
    <row r="198" spans="1:9" ht="96">
      <c r="A198" s="39"/>
      <c r="B198" s="33"/>
      <c r="C198" s="35"/>
      <c r="D198" s="33" t="s">
        <v>384</v>
      </c>
      <c r="E198" s="33" t="s">
        <v>71</v>
      </c>
      <c r="F198" s="33">
        <v>1</v>
      </c>
      <c r="G198" s="34" t="s">
        <v>385</v>
      </c>
      <c r="H198" s="34"/>
      <c r="I198" s="45"/>
    </row>
    <row r="199" spans="1:9" ht="72">
      <c r="A199" s="39">
        <f>MAX($A$2:A198)+1</f>
        <v>35</v>
      </c>
      <c r="B199" s="33" t="s">
        <v>99</v>
      </c>
      <c r="C199" s="27" t="s">
        <v>386</v>
      </c>
      <c r="D199" s="33" t="s">
        <v>387</v>
      </c>
      <c r="E199" s="33" t="s">
        <v>91</v>
      </c>
      <c r="F199" s="33">
        <v>1</v>
      </c>
      <c r="G199" s="34" t="s">
        <v>388</v>
      </c>
      <c r="H199" s="34" t="s">
        <v>389</v>
      </c>
      <c r="I199" s="44" t="s">
        <v>390</v>
      </c>
    </row>
    <row r="200" spans="1:9" ht="72">
      <c r="A200" s="39"/>
      <c r="B200" s="33"/>
      <c r="C200" s="27"/>
      <c r="D200" s="33" t="s">
        <v>391</v>
      </c>
      <c r="E200" s="33" t="s">
        <v>71</v>
      </c>
      <c r="F200" s="33">
        <v>1</v>
      </c>
      <c r="G200" s="34" t="s">
        <v>392</v>
      </c>
      <c r="H200" s="34"/>
      <c r="I200" s="44"/>
    </row>
    <row r="201" spans="1:9" ht="84">
      <c r="A201" s="30">
        <f>MAX($A$2:A200)+1</f>
        <v>36</v>
      </c>
      <c r="B201" s="33" t="s">
        <v>16</v>
      </c>
      <c r="C201" s="35" t="s">
        <v>393</v>
      </c>
      <c r="D201" s="33" t="s">
        <v>394</v>
      </c>
      <c r="E201" s="33" t="s">
        <v>120</v>
      </c>
      <c r="F201" s="33">
        <v>2</v>
      </c>
      <c r="G201" s="34" t="s">
        <v>395</v>
      </c>
      <c r="H201" s="34" t="s">
        <v>396</v>
      </c>
      <c r="I201" s="45" t="s">
        <v>397</v>
      </c>
    </row>
    <row r="202" spans="1:9" ht="14.25">
      <c r="A202" s="30">
        <f>MAX($A$2:A201)+1</f>
        <v>37</v>
      </c>
      <c r="B202" s="33" t="s">
        <v>16</v>
      </c>
      <c r="C202" s="31" t="s">
        <v>398</v>
      </c>
      <c r="D202" s="31" t="s">
        <v>399</v>
      </c>
      <c r="E202" s="33" t="s">
        <v>71</v>
      </c>
      <c r="F202" s="33">
        <v>1</v>
      </c>
      <c r="G202" s="31" t="s">
        <v>400</v>
      </c>
      <c r="H202" s="32" t="s">
        <v>401</v>
      </c>
      <c r="I202" s="58" t="s">
        <v>402</v>
      </c>
    </row>
    <row r="203" spans="1:9" ht="14.25">
      <c r="A203" s="30"/>
      <c r="B203" s="33"/>
      <c r="C203" s="31"/>
      <c r="D203" s="31"/>
      <c r="E203" s="33"/>
      <c r="F203" s="33"/>
      <c r="G203" s="31"/>
      <c r="H203" s="32"/>
      <c r="I203" s="58"/>
    </row>
    <row r="204" spans="1:9" ht="36">
      <c r="A204" s="60">
        <f>MAX($A$2:A203)+1</f>
        <v>38</v>
      </c>
      <c r="B204" s="31" t="s">
        <v>16</v>
      </c>
      <c r="C204" s="35" t="s">
        <v>403</v>
      </c>
      <c r="D204" s="35" t="s">
        <v>404</v>
      </c>
      <c r="E204" s="27" t="s">
        <v>405</v>
      </c>
      <c r="F204" s="35">
        <v>1</v>
      </c>
      <c r="G204" s="35" t="s">
        <v>406</v>
      </c>
      <c r="H204" s="36" t="s">
        <v>407</v>
      </c>
      <c r="I204" s="48" t="s">
        <v>408</v>
      </c>
    </row>
    <row r="205" spans="1:9" ht="48">
      <c r="A205" s="60"/>
      <c r="B205" s="31"/>
      <c r="C205" s="35"/>
      <c r="D205" s="35" t="s">
        <v>404</v>
      </c>
      <c r="E205" s="27" t="s">
        <v>125</v>
      </c>
      <c r="F205" s="35">
        <v>1</v>
      </c>
      <c r="G205" s="35" t="s">
        <v>409</v>
      </c>
      <c r="H205" s="36" t="s">
        <v>407</v>
      </c>
      <c r="I205" s="48"/>
    </row>
    <row r="206" spans="1:9" ht="24">
      <c r="A206" s="60"/>
      <c r="B206" s="31"/>
      <c r="C206" s="35"/>
      <c r="D206" s="35" t="s">
        <v>404</v>
      </c>
      <c r="E206" s="27" t="s">
        <v>260</v>
      </c>
      <c r="F206" s="35">
        <v>1</v>
      </c>
      <c r="G206" s="35" t="s">
        <v>410</v>
      </c>
      <c r="H206" s="36" t="s">
        <v>407</v>
      </c>
      <c r="I206" s="48"/>
    </row>
    <row r="207" spans="1:9" ht="60">
      <c r="A207" s="60"/>
      <c r="B207" s="31"/>
      <c r="C207" s="35"/>
      <c r="D207" s="35" t="s">
        <v>404</v>
      </c>
      <c r="E207" s="27" t="s">
        <v>260</v>
      </c>
      <c r="F207" s="35">
        <v>1</v>
      </c>
      <c r="G207" s="35" t="s">
        <v>411</v>
      </c>
      <c r="H207" s="36" t="s">
        <v>407</v>
      </c>
      <c r="I207" s="48"/>
    </row>
    <row r="208" spans="1:9" ht="24">
      <c r="A208" s="60"/>
      <c r="B208" s="31"/>
      <c r="C208" s="35"/>
      <c r="D208" s="35" t="s">
        <v>404</v>
      </c>
      <c r="E208" s="27" t="s">
        <v>91</v>
      </c>
      <c r="F208" s="35">
        <v>1</v>
      </c>
      <c r="G208" s="35" t="s">
        <v>412</v>
      </c>
      <c r="H208" s="36" t="s">
        <v>407</v>
      </c>
      <c r="I208" s="48"/>
    </row>
    <row r="209" spans="1:9" ht="36">
      <c r="A209" s="60"/>
      <c r="B209" s="31"/>
      <c r="C209" s="35"/>
      <c r="D209" s="27" t="s">
        <v>404</v>
      </c>
      <c r="E209" s="27" t="s">
        <v>413</v>
      </c>
      <c r="F209" s="27">
        <v>1</v>
      </c>
      <c r="G209" s="27" t="s">
        <v>414</v>
      </c>
      <c r="H209" s="36" t="s">
        <v>407</v>
      </c>
      <c r="I209" s="48"/>
    </row>
    <row r="210" spans="1:9" ht="48">
      <c r="A210" s="60"/>
      <c r="B210" s="31"/>
      <c r="C210" s="35"/>
      <c r="D210" s="27" t="s">
        <v>404</v>
      </c>
      <c r="E210" s="27" t="s">
        <v>413</v>
      </c>
      <c r="F210" s="27">
        <v>1</v>
      </c>
      <c r="G210" s="27" t="s">
        <v>415</v>
      </c>
      <c r="H210" s="36" t="s">
        <v>407</v>
      </c>
      <c r="I210" s="48"/>
    </row>
    <row r="211" spans="1:9" ht="48">
      <c r="A211" s="60"/>
      <c r="B211" s="31"/>
      <c r="C211" s="35"/>
      <c r="D211" s="27" t="s">
        <v>404</v>
      </c>
      <c r="E211" s="27" t="s">
        <v>413</v>
      </c>
      <c r="F211" s="27">
        <v>1</v>
      </c>
      <c r="G211" s="27" t="s">
        <v>416</v>
      </c>
      <c r="H211" s="36" t="s">
        <v>407</v>
      </c>
      <c r="I211" s="48"/>
    </row>
    <row r="212" spans="1:9" ht="36">
      <c r="A212" s="60"/>
      <c r="B212" s="31"/>
      <c r="C212" s="35"/>
      <c r="D212" s="27" t="s">
        <v>404</v>
      </c>
      <c r="E212" s="27" t="s">
        <v>413</v>
      </c>
      <c r="F212" s="61">
        <v>1</v>
      </c>
      <c r="G212" s="27" t="s">
        <v>417</v>
      </c>
      <c r="H212" s="36" t="s">
        <v>407</v>
      </c>
      <c r="I212" s="48"/>
    </row>
    <row r="213" spans="1:9" ht="24">
      <c r="A213" s="39">
        <f>MAX($A$2:A212)+1</f>
        <v>39</v>
      </c>
      <c r="B213" s="31" t="s">
        <v>68</v>
      </c>
      <c r="C213" s="31" t="s">
        <v>418</v>
      </c>
      <c r="D213" s="31" t="s">
        <v>419</v>
      </c>
      <c r="E213" s="31" t="s">
        <v>154</v>
      </c>
      <c r="F213" s="31">
        <v>1</v>
      </c>
      <c r="G213" s="31" t="s">
        <v>420</v>
      </c>
      <c r="H213" s="31" t="s">
        <v>421</v>
      </c>
      <c r="I213" s="44" t="s">
        <v>422</v>
      </c>
    </row>
    <row r="214" spans="1:9" ht="14.25">
      <c r="A214" s="39"/>
      <c r="B214" s="31"/>
      <c r="C214" s="31"/>
      <c r="D214" s="31" t="s">
        <v>423</v>
      </c>
      <c r="E214" s="31" t="s">
        <v>154</v>
      </c>
      <c r="F214" s="31">
        <v>1</v>
      </c>
      <c r="G214" s="31"/>
      <c r="H214" s="31"/>
      <c r="I214" s="44"/>
    </row>
    <row r="215" spans="1:9" ht="14.25">
      <c r="A215" s="39"/>
      <c r="B215" s="31"/>
      <c r="C215" s="31"/>
      <c r="D215" s="31" t="s">
        <v>424</v>
      </c>
      <c r="E215" s="31" t="s">
        <v>154</v>
      </c>
      <c r="F215" s="31">
        <v>1</v>
      </c>
      <c r="G215" s="31"/>
      <c r="H215" s="31"/>
      <c r="I215" s="44"/>
    </row>
    <row r="216" spans="1:9" ht="48">
      <c r="A216" s="39">
        <f>MAX($A$2:A215)+1</f>
        <v>40</v>
      </c>
      <c r="B216" s="33" t="s">
        <v>99</v>
      </c>
      <c r="C216" s="27" t="s">
        <v>425</v>
      </c>
      <c r="D216" s="31" t="s">
        <v>264</v>
      </c>
      <c r="E216" s="31" t="s">
        <v>120</v>
      </c>
      <c r="F216" s="31">
        <v>1</v>
      </c>
      <c r="G216" s="32" t="s">
        <v>426</v>
      </c>
      <c r="H216" s="32" t="s">
        <v>427</v>
      </c>
      <c r="I216" s="44" t="s">
        <v>428</v>
      </c>
    </row>
    <row r="217" spans="1:9" ht="60">
      <c r="A217" s="39">
        <f>MAX($A$2:A216)+1</f>
        <v>41</v>
      </c>
      <c r="B217" s="33" t="s">
        <v>99</v>
      </c>
      <c r="C217" s="27" t="s">
        <v>429</v>
      </c>
      <c r="D217" s="31" t="s">
        <v>264</v>
      </c>
      <c r="E217" s="31" t="s">
        <v>120</v>
      </c>
      <c r="F217" s="31">
        <v>1</v>
      </c>
      <c r="G217" s="32" t="s">
        <v>430</v>
      </c>
      <c r="H217" s="32" t="s">
        <v>427</v>
      </c>
      <c r="I217" s="44" t="s">
        <v>431</v>
      </c>
    </row>
    <row r="218" spans="1:9" ht="48">
      <c r="A218" s="39">
        <f>MAX($A$2:A217)+1</f>
        <v>42</v>
      </c>
      <c r="B218" s="33" t="s">
        <v>99</v>
      </c>
      <c r="C218" s="27" t="s">
        <v>432</v>
      </c>
      <c r="D218" s="31" t="s">
        <v>264</v>
      </c>
      <c r="E218" s="31" t="s">
        <v>120</v>
      </c>
      <c r="F218" s="31">
        <v>1</v>
      </c>
      <c r="G218" s="32" t="s">
        <v>433</v>
      </c>
      <c r="H218" s="32" t="s">
        <v>427</v>
      </c>
      <c r="I218" s="44" t="s">
        <v>434</v>
      </c>
    </row>
    <row r="219" spans="1:9" ht="96">
      <c r="A219" s="39">
        <f>MAX($A$2:A218)+1</f>
        <v>43</v>
      </c>
      <c r="B219" s="33" t="s">
        <v>99</v>
      </c>
      <c r="C219" s="27" t="s">
        <v>435</v>
      </c>
      <c r="D219" s="31" t="s">
        <v>264</v>
      </c>
      <c r="E219" s="31" t="s">
        <v>120</v>
      </c>
      <c r="F219" s="31">
        <v>1</v>
      </c>
      <c r="G219" s="32" t="s">
        <v>436</v>
      </c>
      <c r="H219" s="32" t="s">
        <v>427</v>
      </c>
      <c r="I219" s="44" t="s">
        <v>437</v>
      </c>
    </row>
    <row r="220" spans="1:9" ht="36">
      <c r="A220" s="60">
        <f>MAX($A$2:A219)+1</f>
        <v>44</v>
      </c>
      <c r="B220" s="35" t="s">
        <v>16</v>
      </c>
      <c r="C220" s="35" t="s">
        <v>438</v>
      </c>
      <c r="D220" s="35" t="s">
        <v>439</v>
      </c>
      <c r="E220" s="35" t="s">
        <v>120</v>
      </c>
      <c r="F220" s="35">
        <v>2</v>
      </c>
      <c r="G220" s="35" t="s">
        <v>440</v>
      </c>
      <c r="H220" s="35" t="s">
        <v>441</v>
      </c>
      <c r="I220" s="48" t="s">
        <v>442</v>
      </c>
    </row>
  </sheetData>
  <sheetProtection/>
  <autoFilter ref="F1:F220"/>
  <mergeCells count="208">
    <mergeCell ref="A1:I1"/>
    <mergeCell ref="A4:A27"/>
    <mergeCell ref="A28:A29"/>
    <mergeCell ref="A30:A33"/>
    <mergeCell ref="A37:A49"/>
    <mergeCell ref="A50:A58"/>
    <mergeCell ref="A59:A67"/>
    <mergeCell ref="A68:A79"/>
    <mergeCell ref="A80:A137"/>
    <mergeCell ref="A138:A140"/>
    <mergeCell ref="A141:A147"/>
    <mergeCell ref="A149:A150"/>
    <mergeCell ref="A151:A155"/>
    <mergeCell ref="A157:A158"/>
    <mergeCell ref="A160:A170"/>
    <mergeCell ref="A173:A174"/>
    <mergeCell ref="A175:A176"/>
    <mergeCell ref="A177:A178"/>
    <mergeCell ref="A180:A182"/>
    <mergeCell ref="A185:A193"/>
    <mergeCell ref="A195:A196"/>
    <mergeCell ref="A197:A198"/>
    <mergeCell ref="A199:A200"/>
    <mergeCell ref="A202:A203"/>
    <mergeCell ref="A204:A212"/>
    <mergeCell ref="A213:A215"/>
    <mergeCell ref="B4:B27"/>
    <mergeCell ref="B28:B29"/>
    <mergeCell ref="B30:B33"/>
    <mergeCell ref="B37:B49"/>
    <mergeCell ref="B50:B58"/>
    <mergeCell ref="B59:B67"/>
    <mergeCell ref="B68:B79"/>
    <mergeCell ref="B80:B137"/>
    <mergeCell ref="B138:B140"/>
    <mergeCell ref="B141:B147"/>
    <mergeCell ref="B149:B150"/>
    <mergeCell ref="B151:B155"/>
    <mergeCell ref="B157:B158"/>
    <mergeCell ref="B160:B170"/>
    <mergeCell ref="B173:B174"/>
    <mergeCell ref="B175:B176"/>
    <mergeCell ref="B177:B178"/>
    <mergeCell ref="B180:B182"/>
    <mergeCell ref="B185:B193"/>
    <mergeCell ref="B195:B196"/>
    <mergeCell ref="B197:B198"/>
    <mergeCell ref="B199:B200"/>
    <mergeCell ref="B202:B203"/>
    <mergeCell ref="B204:B212"/>
    <mergeCell ref="B213:B215"/>
    <mergeCell ref="C4:C27"/>
    <mergeCell ref="C28:C29"/>
    <mergeCell ref="C30:C33"/>
    <mergeCell ref="C37:C49"/>
    <mergeCell ref="C50:C51"/>
    <mergeCell ref="C54:C55"/>
    <mergeCell ref="C56:C57"/>
    <mergeCell ref="C59:C67"/>
    <mergeCell ref="C80:C137"/>
    <mergeCell ref="C138:C140"/>
    <mergeCell ref="C141:C147"/>
    <mergeCell ref="C149:C150"/>
    <mergeCell ref="C151:C155"/>
    <mergeCell ref="C157:C158"/>
    <mergeCell ref="C160:C170"/>
    <mergeCell ref="C173:C174"/>
    <mergeCell ref="C175:C176"/>
    <mergeCell ref="C177:C178"/>
    <mergeCell ref="C180:C182"/>
    <mergeCell ref="C185:C193"/>
    <mergeCell ref="C195:C196"/>
    <mergeCell ref="C197:C198"/>
    <mergeCell ref="C199:C200"/>
    <mergeCell ref="C202:C203"/>
    <mergeCell ref="C204:C212"/>
    <mergeCell ref="C213:C215"/>
    <mergeCell ref="D80:D137"/>
    <mergeCell ref="D151:D154"/>
    <mergeCell ref="D157:D158"/>
    <mergeCell ref="D175:D176"/>
    <mergeCell ref="D195:D196"/>
    <mergeCell ref="D202:D203"/>
    <mergeCell ref="E37:E49"/>
    <mergeCell ref="E59:E67"/>
    <mergeCell ref="E80:E137"/>
    <mergeCell ref="E141:E147"/>
    <mergeCell ref="E151:E154"/>
    <mergeCell ref="E173:E174"/>
    <mergeCell ref="E175:E176"/>
    <mergeCell ref="E177:E178"/>
    <mergeCell ref="E180:E182"/>
    <mergeCell ref="E195:E196"/>
    <mergeCell ref="E202:E203"/>
    <mergeCell ref="F37:F49"/>
    <mergeCell ref="F80: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51:F154"/>
    <mergeCell ref="F202:F203"/>
    <mergeCell ref="G28:G29"/>
    <mergeCell ref="G37:G49"/>
    <mergeCell ref="G80: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51:G155"/>
    <mergeCell ref="G157:G158"/>
    <mergeCell ref="G202:G203"/>
    <mergeCell ref="G213:G215"/>
    <mergeCell ref="H4:H27"/>
    <mergeCell ref="H28:H29"/>
    <mergeCell ref="H30:H33"/>
    <mergeCell ref="H37:H49"/>
    <mergeCell ref="H50:H51"/>
    <mergeCell ref="H54:H55"/>
    <mergeCell ref="H56:H57"/>
    <mergeCell ref="H80:H137"/>
    <mergeCell ref="H138:H140"/>
    <mergeCell ref="H141:H147"/>
    <mergeCell ref="H149:H150"/>
    <mergeCell ref="H151:H155"/>
    <mergeCell ref="H157:H158"/>
    <mergeCell ref="H160:H165"/>
    <mergeCell ref="H166:H170"/>
    <mergeCell ref="H173:H174"/>
    <mergeCell ref="H175:H176"/>
    <mergeCell ref="H177:H178"/>
    <mergeCell ref="H180:H182"/>
    <mergeCell ref="H185:H193"/>
    <mergeCell ref="H195:H196"/>
    <mergeCell ref="H197:H198"/>
    <mergeCell ref="H199:H200"/>
    <mergeCell ref="H202:H203"/>
    <mergeCell ref="H213:H215"/>
    <mergeCell ref="I4:I27"/>
    <mergeCell ref="I28:I29"/>
    <mergeCell ref="I30:I33"/>
    <mergeCell ref="I37:I49"/>
    <mergeCell ref="I50:I51"/>
    <mergeCell ref="I54:I55"/>
    <mergeCell ref="I56:I57"/>
    <mergeCell ref="I59:I67"/>
    <mergeCell ref="I80:I137"/>
    <mergeCell ref="I138:I140"/>
    <mergeCell ref="I141:I147"/>
    <mergeCell ref="I149:I150"/>
    <mergeCell ref="I151:I155"/>
    <mergeCell ref="I157:I158"/>
    <mergeCell ref="I160:I170"/>
    <mergeCell ref="I173:I174"/>
    <mergeCell ref="I175:I176"/>
    <mergeCell ref="I177:I178"/>
    <mergeCell ref="I180:I182"/>
    <mergeCell ref="I185:I193"/>
    <mergeCell ref="I195:I196"/>
    <mergeCell ref="I197:I198"/>
    <mergeCell ref="I199:I200"/>
    <mergeCell ref="I202:I203"/>
    <mergeCell ref="I204:I212"/>
    <mergeCell ref="I213:I215"/>
  </mergeCells>
  <dataValidations count="2">
    <dataValidation type="list" allowBlank="1" showInputMessage="1" showErrorMessage="1" sqref="B148">
      <formula1>"高校,科研院所,国有企业,非公企业,医疗机构,其它"</formula1>
    </dataValidation>
    <dataValidation type="list" allowBlank="1" showInputMessage="1" showErrorMessage="1" sqref="E148 E216 E217 E218 E219 E4:E22 E23:E27 E30:E33 E149:E150 E195:E196 E197:E198 E199:E200 E213:E215">
      <formula1>"航空制造,电子信息与集成电路,生物医药与中医药,新能源,新材料,先进装备制造,电子商务与互联网,生态环保与化工,人工智能与VR,现代农业,经济管理,医疗卫生,宣传文化,教育科研,其他"</formula1>
    </dataValidation>
  </dataValidations>
  <hyperlinks>
    <hyperlink ref="H202" r:id="rId1" tooltip="https://hr.jxust.edu.cn/info/1071/1862.htm" display="博士待遇详见：https://hr.jxust.edu.cn/info/1071/1862.htm"/>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C46"/>
  <sheetViews>
    <sheetView tabSelected="1" zoomScaleSheetLayoutView="100" workbookViewId="0" topLeftCell="A1">
      <selection activeCell="F7" sqref="F7"/>
    </sheetView>
  </sheetViews>
  <sheetFormatPr defaultColWidth="9.00390625" defaultRowHeight="14.25"/>
  <cols>
    <col min="2" max="2" width="60.625" style="0" customWidth="1"/>
    <col min="3" max="3" width="16.625" style="0" customWidth="1"/>
  </cols>
  <sheetData>
    <row r="1" spans="1:3" ht="63" customHeight="1">
      <c r="A1" s="1" t="s">
        <v>443</v>
      </c>
      <c r="B1" s="2"/>
      <c r="C1" s="3"/>
    </row>
    <row r="2" spans="1:3" ht="19.5" customHeight="1">
      <c r="A2" s="4" t="s">
        <v>1</v>
      </c>
      <c r="B2" s="5" t="s">
        <v>444</v>
      </c>
      <c r="C2" s="6" t="s">
        <v>2</v>
      </c>
    </row>
    <row r="3" spans="1:3" ht="19.5" customHeight="1">
      <c r="A3" s="7">
        <f>MAX($A$2:A2)+1</f>
        <v>1</v>
      </c>
      <c r="B3" s="8" t="s">
        <v>11</v>
      </c>
      <c r="C3" s="9" t="s">
        <v>445</v>
      </c>
    </row>
    <row r="4" spans="1:3" ht="19.5" customHeight="1">
      <c r="A4" s="10">
        <f>MAX($A$2:A3)+1</f>
        <v>2</v>
      </c>
      <c r="B4" s="11" t="s">
        <v>17</v>
      </c>
      <c r="C4" s="12"/>
    </row>
    <row r="5" spans="1:3" ht="19.5" customHeight="1">
      <c r="A5" s="10">
        <f>MAX($A$2:A4)+1</f>
        <v>3</v>
      </c>
      <c r="B5" s="11" t="s">
        <v>69</v>
      </c>
      <c r="C5" s="12"/>
    </row>
    <row r="6" spans="1:3" ht="19.5" customHeight="1">
      <c r="A6" s="10">
        <f>MAX($A$2:A5)+1</f>
        <v>4</v>
      </c>
      <c r="B6" s="11" t="s">
        <v>77</v>
      </c>
      <c r="C6" s="12"/>
    </row>
    <row r="7" spans="1:3" ht="19.5" customHeight="1">
      <c r="A7" s="10">
        <f>MAX($A$2:A6)+1</f>
        <v>5</v>
      </c>
      <c r="B7" s="11" t="s">
        <v>85</v>
      </c>
      <c r="C7" s="12"/>
    </row>
    <row r="8" spans="1:3" ht="19.5" customHeight="1">
      <c r="A8" s="10">
        <f>MAX($A$2:A7)+1</f>
        <v>6</v>
      </c>
      <c r="B8" s="11" t="s">
        <v>89</v>
      </c>
      <c r="C8" s="12"/>
    </row>
    <row r="9" spans="1:3" ht="19.5" customHeight="1">
      <c r="A9" s="10">
        <f>MAX($A$2:A8)+1</f>
        <v>7</v>
      </c>
      <c r="B9" s="11" t="s">
        <v>446</v>
      </c>
      <c r="C9" s="12"/>
    </row>
    <row r="10" spans="1:3" ht="19.5" customHeight="1">
      <c r="A10" s="10">
        <f>MAX($A$2:A9)+1</f>
        <v>8</v>
      </c>
      <c r="B10" s="11" t="s">
        <v>100</v>
      </c>
      <c r="C10" s="12"/>
    </row>
    <row r="11" spans="1:3" ht="19.5" customHeight="1">
      <c r="A11" s="10">
        <f>MAX($A$2:A10)+1</f>
        <v>9</v>
      </c>
      <c r="B11" s="11" t="s">
        <v>447</v>
      </c>
      <c r="C11" s="12"/>
    </row>
    <row r="12" spans="1:3" ht="19.5" customHeight="1">
      <c r="A12" s="10">
        <f>MAX($A$2:A11)+1</f>
        <v>10</v>
      </c>
      <c r="B12" s="11" t="s">
        <v>152</v>
      </c>
      <c r="C12" s="12"/>
    </row>
    <row r="13" spans="1:3" ht="19.5" customHeight="1">
      <c r="A13" s="10">
        <f>MAX($A$2:A12)+1</f>
        <v>11</v>
      </c>
      <c r="B13" s="11" t="s">
        <v>448</v>
      </c>
      <c r="C13" s="12"/>
    </row>
    <row r="14" spans="1:3" ht="19.5" customHeight="1">
      <c r="A14" s="10">
        <f>MAX($A$2:A13)+1</f>
        <v>12</v>
      </c>
      <c r="B14" s="11" t="s">
        <v>200</v>
      </c>
      <c r="C14" s="12"/>
    </row>
    <row r="15" spans="1:3" ht="19.5" customHeight="1">
      <c r="A15" s="10">
        <f>MAX($A$2:A14)+1</f>
        <v>13</v>
      </c>
      <c r="B15" s="11" t="s">
        <v>230</v>
      </c>
      <c r="C15" s="12"/>
    </row>
    <row r="16" spans="1:3" ht="19.5" customHeight="1">
      <c r="A16" s="10">
        <f>MAX($A$2:A15)+1</f>
        <v>14</v>
      </c>
      <c r="B16" s="11" t="s">
        <v>241</v>
      </c>
      <c r="C16" s="12"/>
    </row>
    <row r="17" spans="1:3" ht="19.5" customHeight="1">
      <c r="A17" s="10">
        <f>MAX($A$2:A16)+1</f>
        <v>15</v>
      </c>
      <c r="B17" s="11" t="s">
        <v>449</v>
      </c>
      <c r="C17" s="12"/>
    </row>
    <row r="18" spans="1:3" ht="19.5" customHeight="1">
      <c r="A18" s="10">
        <f>MAX($A$2:A17)+1</f>
        <v>16</v>
      </c>
      <c r="B18" s="11" t="s">
        <v>263</v>
      </c>
      <c r="C18" s="12"/>
    </row>
    <row r="19" spans="1:3" ht="19.5" customHeight="1">
      <c r="A19" s="10">
        <f>MAX($A$2:A18)+1</f>
        <v>17</v>
      </c>
      <c r="B19" s="11" t="s">
        <v>269</v>
      </c>
      <c r="C19" s="12"/>
    </row>
    <row r="20" spans="1:3" ht="19.5" customHeight="1">
      <c r="A20" s="10">
        <f>MAX($A$2:A19)+1</f>
        <v>18</v>
      </c>
      <c r="B20" s="11" t="s">
        <v>276</v>
      </c>
      <c r="C20" s="12"/>
    </row>
    <row r="21" spans="1:3" ht="19.5" customHeight="1">
      <c r="A21" s="10">
        <f>MAX($A$2:A20)+1</f>
        <v>19</v>
      </c>
      <c r="B21" s="11" t="s">
        <v>280</v>
      </c>
      <c r="C21" s="12"/>
    </row>
    <row r="22" spans="1:3" ht="19.5" customHeight="1">
      <c r="A22" s="10">
        <f>MAX($A$2:A21)+1</f>
        <v>20</v>
      </c>
      <c r="B22" s="11" t="s">
        <v>284</v>
      </c>
      <c r="C22" s="12"/>
    </row>
    <row r="23" spans="1:3" ht="19.5" customHeight="1">
      <c r="A23" s="10">
        <f>MAX($A$2:A22)+1</f>
        <v>21</v>
      </c>
      <c r="B23" s="11" t="s">
        <v>288</v>
      </c>
      <c r="C23" s="12"/>
    </row>
    <row r="24" spans="1:3" ht="19.5" customHeight="1">
      <c r="A24" s="10">
        <f>MAX($A$2:A23)+1</f>
        <v>22</v>
      </c>
      <c r="B24" s="11" t="s">
        <v>313</v>
      </c>
      <c r="C24" s="12"/>
    </row>
    <row r="25" spans="1:3" ht="19.5" customHeight="1">
      <c r="A25" s="10">
        <f>MAX($A$2:A24)+1</f>
        <v>23</v>
      </c>
      <c r="B25" s="11" t="s">
        <v>318</v>
      </c>
      <c r="C25" s="12"/>
    </row>
    <row r="26" spans="1:3" ht="19.5" customHeight="1">
      <c r="A26" s="10">
        <f>MAX($A$2:A25)+1</f>
        <v>24</v>
      </c>
      <c r="B26" s="11" t="s">
        <v>323</v>
      </c>
      <c r="C26" s="12"/>
    </row>
    <row r="27" spans="1:3" ht="19.5" customHeight="1">
      <c r="A27" s="10">
        <f>MAX($A$2:A26)+1</f>
        <v>25</v>
      </c>
      <c r="B27" s="11" t="s">
        <v>330</v>
      </c>
      <c r="C27" s="12"/>
    </row>
    <row r="28" spans="1:3" ht="19.5" customHeight="1">
      <c r="A28" s="10">
        <f>MAX($A$2:A27)+1</f>
        <v>26</v>
      </c>
      <c r="B28" s="11" t="s">
        <v>335</v>
      </c>
      <c r="C28" s="12"/>
    </row>
    <row r="29" spans="1:3" ht="19.5" customHeight="1">
      <c r="A29" s="10">
        <f>MAX($A$2:A28)+1</f>
        <v>27</v>
      </c>
      <c r="B29" s="11" t="s">
        <v>336</v>
      </c>
      <c r="C29" s="12"/>
    </row>
    <row r="30" spans="1:3" ht="19.5" customHeight="1">
      <c r="A30" s="10">
        <f>MAX($A$2:A29)+1</f>
        <v>28</v>
      </c>
      <c r="B30" s="11" t="s">
        <v>340</v>
      </c>
      <c r="C30" s="12"/>
    </row>
    <row r="31" spans="1:3" ht="19.5" customHeight="1">
      <c r="A31" s="10">
        <f>MAX($A$2:A30)+1</f>
        <v>29</v>
      </c>
      <c r="B31" s="11" t="s">
        <v>450</v>
      </c>
      <c r="C31" s="12"/>
    </row>
    <row r="32" spans="1:3" ht="19.5" customHeight="1">
      <c r="A32" s="10">
        <f>MAX($A$2:A31)+1</f>
        <v>30</v>
      </c>
      <c r="B32" s="11" t="s">
        <v>350</v>
      </c>
      <c r="C32" s="12"/>
    </row>
    <row r="33" spans="1:3" ht="19.5" customHeight="1">
      <c r="A33" s="10">
        <f>MAX($A$2:A32)+1</f>
        <v>31</v>
      </c>
      <c r="B33" s="11" t="s">
        <v>356</v>
      </c>
      <c r="C33" s="12"/>
    </row>
    <row r="34" spans="1:3" ht="19.5" customHeight="1">
      <c r="A34" s="10">
        <f>MAX($A$2:A33)+1</f>
        <v>32</v>
      </c>
      <c r="B34" s="11" t="s">
        <v>368</v>
      </c>
      <c r="C34" s="12"/>
    </row>
    <row r="35" spans="1:3" ht="19.5" customHeight="1">
      <c r="A35" s="10">
        <f>MAX($A$2:A34)+1</f>
        <v>33</v>
      </c>
      <c r="B35" s="11" t="s">
        <v>374</v>
      </c>
      <c r="C35" s="12"/>
    </row>
    <row r="36" spans="1:3" ht="19.5" customHeight="1">
      <c r="A36" s="10">
        <f>MAX($A$2:A35)+1</f>
        <v>34</v>
      </c>
      <c r="B36" s="11" t="s">
        <v>379</v>
      </c>
      <c r="C36" s="12"/>
    </row>
    <row r="37" spans="1:3" ht="19.5" customHeight="1">
      <c r="A37" s="10">
        <f>MAX($A$2:A36)+1</f>
        <v>35</v>
      </c>
      <c r="B37" s="11" t="s">
        <v>386</v>
      </c>
      <c r="C37" s="12"/>
    </row>
    <row r="38" spans="1:3" ht="19.5" customHeight="1">
      <c r="A38" s="10">
        <f>MAX($A$2:A37)+1</f>
        <v>36</v>
      </c>
      <c r="B38" s="11" t="s">
        <v>393</v>
      </c>
      <c r="C38" s="12"/>
    </row>
    <row r="39" spans="1:3" ht="19.5" customHeight="1">
      <c r="A39" s="10">
        <f>MAX($A$2:A38)+1</f>
        <v>37</v>
      </c>
      <c r="B39" s="11" t="s">
        <v>398</v>
      </c>
      <c r="C39" s="12"/>
    </row>
    <row r="40" spans="1:3" ht="19.5" customHeight="1">
      <c r="A40" s="10">
        <f>MAX($A$2:A39)+1</f>
        <v>38</v>
      </c>
      <c r="B40" s="11" t="s">
        <v>403</v>
      </c>
      <c r="C40" s="12"/>
    </row>
    <row r="41" spans="1:3" ht="19.5" customHeight="1">
      <c r="A41" s="10">
        <f>MAX($A$2:A40)+1</f>
        <v>39</v>
      </c>
      <c r="B41" s="11" t="s">
        <v>418</v>
      </c>
      <c r="C41" s="12"/>
    </row>
    <row r="42" spans="1:3" ht="19.5" customHeight="1">
      <c r="A42" s="10">
        <f>MAX($A$2:A41)+1</f>
        <v>40</v>
      </c>
      <c r="B42" s="11" t="s">
        <v>425</v>
      </c>
      <c r="C42" s="12"/>
    </row>
    <row r="43" spans="1:3" ht="19.5" customHeight="1">
      <c r="A43" s="10">
        <f>MAX($A$2:A42)+1</f>
        <v>41</v>
      </c>
      <c r="B43" s="11" t="s">
        <v>429</v>
      </c>
      <c r="C43" s="12"/>
    </row>
    <row r="44" spans="1:3" ht="19.5" customHeight="1">
      <c r="A44" s="10">
        <f>MAX($A$2:A43)+1</f>
        <v>42</v>
      </c>
      <c r="B44" s="11" t="s">
        <v>432</v>
      </c>
      <c r="C44" s="12"/>
    </row>
    <row r="45" spans="1:3" ht="19.5" customHeight="1">
      <c r="A45" s="10">
        <f>MAX($A$2:A44)+1</f>
        <v>43</v>
      </c>
      <c r="B45" s="11" t="s">
        <v>435</v>
      </c>
      <c r="C45" s="12"/>
    </row>
    <row r="46" spans="1:3" ht="19.5" customHeight="1">
      <c r="A46" s="13">
        <f>MAX($A$2:A45)+1</f>
        <v>44</v>
      </c>
      <c r="B46" s="14" t="s">
        <v>438</v>
      </c>
      <c r="C46" s="15"/>
    </row>
  </sheetData>
  <sheetProtection/>
  <mergeCells count="2">
    <mergeCell ref="A1:C1"/>
    <mergeCell ref="C3:C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鱼小跳</cp:lastModifiedBy>
  <cp:lastPrinted>2020-09-12T11:42:46Z</cp:lastPrinted>
  <dcterms:created xsi:type="dcterms:W3CDTF">2020-03-30T07:10:59Z</dcterms:created>
  <dcterms:modified xsi:type="dcterms:W3CDTF">2020-09-16T02:21:59Z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