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4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H23" i="1"/>
  <c r="G23"/>
  <c r="F23"/>
  <c r="E23"/>
  <c r="D23"/>
</calcChain>
</file>

<file path=xl/sharedStrings.xml><?xml version="1.0" encoding="utf-8"?>
<sst xmlns="http://schemas.openxmlformats.org/spreadsheetml/2006/main" count="234" uniqueCount="93">
  <si>
    <t>开鲁县2020年卫生健康系统事业单位公开招聘工作人员岗位计划表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</si>
  <si>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</si>
  <si>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</si>
  <si>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</si>
  <si>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</si>
  <si>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</si>
  <si>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</si>
  <si>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</si>
  <si>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</si>
  <si>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</si>
  <si>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</si>
  <si>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</si>
  <si>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</si>
  <si>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</si>
  <si>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</si>
  <si>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</si>
  <si>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</si>
  <si>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</t>
  </si>
  <si>
    <t>高校毕业生</t>
  </si>
  <si>
    <t>蒙汉兼通</t>
  </si>
  <si>
    <t>专科</t>
  </si>
  <si>
    <t>本科</t>
  </si>
  <si>
    <t>研究生</t>
  </si>
  <si>
    <t>开鲁县卫生健康系统事业单位</t>
  </si>
  <si>
    <t>事业</t>
  </si>
  <si>
    <t>公共卫生</t>
  </si>
  <si>
    <t>普通高校全日制大专及以上</t>
  </si>
  <si>
    <t>不限</t>
  </si>
  <si>
    <t>公共卫生管理</t>
  </si>
  <si>
    <t>预防
医学</t>
  </si>
  <si>
    <t xml:space="preserve">公共卫生与预防医学、流行病与卫生统计学 </t>
  </si>
  <si>
    <t>专科、本科学历限通辽市户籍，硕士以上研究生不限户籍</t>
  </si>
  <si>
    <t>（1）年龄在35周岁以下（含35周岁）；（2）最低五年服务期限（含试用期）。</t>
  </si>
  <si>
    <t>否</t>
  </si>
  <si>
    <t>0475-6210525</t>
  </si>
  <si>
    <t>护理一</t>
  </si>
  <si>
    <t>护理</t>
  </si>
  <si>
    <t>护理学</t>
  </si>
  <si>
    <t>护理二</t>
  </si>
  <si>
    <t>会计</t>
  </si>
  <si>
    <t>普通高校全日制大学专科及以上</t>
  </si>
  <si>
    <t>会计、会计电算化、财务管理、会计与审计</t>
  </si>
  <si>
    <t>会计学、财务管理</t>
  </si>
  <si>
    <t>开鲁县医院</t>
  </si>
  <si>
    <t>计算机</t>
  </si>
  <si>
    <t>普通高校全日制大学本科及以上</t>
  </si>
  <si>
    <t>学士及以上</t>
  </si>
  <si>
    <t>信息管理与信息系统、计算机科学与技术、光信息科学与技术</t>
  </si>
  <si>
    <t>管理科学与工程、计算机科学与技术、光学工程</t>
  </si>
  <si>
    <t>检验一</t>
  </si>
  <si>
    <t>医学检验技术</t>
  </si>
  <si>
    <t xml:space="preserve">医学检验技术
</t>
  </si>
  <si>
    <t>临床检验诊断学</t>
  </si>
  <si>
    <t>检验二</t>
  </si>
  <si>
    <t>（1）年龄在35周岁以下（含35周岁）；（2）最低五年服务期限（含试用期）。（3）本科学历为5年制检验。</t>
  </si>
  <si>
    <t>康复</t>
  </si>
  <si>
    <t>康复治疗技术</t>
  </si>
  <si>
    <t>康复治疗学</t>
  </si>
  <si>
    <t>康复医疗与理疗学</t>
  </si>
  <si>
    <t>（1）年龄在35周岁以下（含35周岁）；（2）最低五年服务期限。</t>
  </si>
  <si>
    <t>临床一</t>
  </si>
  <si>
    <t>国民教育序列高校大学专科及以上</t>
  </si>
  <si>
    <t>临床医学</t>
  </si>
  <si>
    <t>开鲁县户籍</t>
  </si>
  <si>
    <t>（1）持有执业助理医师资格证书（包括通过国家医师资格考试达到医学综合笔试合格分数线以上者）及以上证书者，年龄放宽至40周岁（含40周岁）；（2）最低五年服务期限（含试用期）。</t>
  </si>
  <si>
    <t>临床二</t>
  </si>
  <si>
    <t>通辽市</t>
  </si>
  <si>
    <t>开鲁县卫生健康系统事业单位（县直事业单位）</t>
  </si>
  <si>
    <t>临床三</t>
  </si>
  <si>
    <t>开鲁县吉日嘎郎吐镇中心卫生院</t>
  </si>
  <si>
    <t>蒙医</t>
  </si>
  <si>
    <t>蒙医学</t>
  </si>
  <si>
    <t>民族医学（含蒙医学）</t>
  </si>
  <si>
    <t>蒙医执业助理医师及以上资格</t>
  </si>
  <si>
    <t>药学</t>
  </si>
  <si>
    <t>药学、中药学</t>
  </si>
  <si>
    <t>药学、药物制剂、中药学</t>
  </si>
  <si>
    <t>药剂学、药理学</t>
  </si>
  <si>
    <t>开鲁县县医院</t>
  </si>
  <si>
    <t>影像一</t>
  </si>
  <si>
    <t>放射医学，医学影像学，医学影像技术</t>
  </si>
  <si>
    <t xml:space="preserve">放射医学、影像医学与核医学
</t>
  </si>
  <si>
    <t>影像二</t>
  </si>
  <si>
    <t>医学影像技术</t>
  </si>
  <si>
    <t>中医</t>
  </si>
  <si>
    <t>中医学</t>
  </si>
  <si>
    <t>开鲁县中医医院</t>
  </si>
  <si>
    <t>麻醉</t>
  </si>
  <si>
    <t>麻醉学</t>
  </si>
  <si>
    <t>眼科</t>
  </si>
  <si>
    <t>眼视光技术</t>
  </si>
  <si>
    <t>眼科学、眼视光学</t>
  </si>
  <si>
    <t>总计</t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</si>
</sst>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charset val="134"/>
      <scheme val="minor"/>
    </font>
    <font>
      <b/>
      <sz val="20"/>
      <name val="仿宋_GB2312"/>
      <charset val="134"/>
    </font>
    <font>
      <b/>
      <sz val="9"/>
      <name val="宋体"/>
      <family val="3"/>
      <charset val="134"/>
    </font>
    <font>
      <b/>
      <sz val="9"/>
      <name val="仿宋_GB2312"/>
      <charset val="134"/>
    </font>
    <font>
      <sz val="9"/>
      <name val="宋体"/>
      <family val="3"/>
      <charset val="134"/>
    </font>
    <font>
      <b/>
      <sz val="9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>
      <protection locked="0"/>
    </xf>
  </cellStyleXfs>
  <cellXfs count="2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/Desktop/&#21508;&#21333;&#20301;&#23703;&#20301;&#35745;&#21010;&#34920;/&#40657;&#40857;&#22365;&#38215;&#20013;&#24515;&#21355;&#29983;&#38498;&#23703;&#20301;&#35745;&#21010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/Desktop/&#21508;&#21333;&#20301;&#23703;&#20301;&#35745;&#21010;&#34920;/2020&#24180;&#23703;&#20301;&#35745;&#21010;&#26679;&#34920;&#19978;&#25253;-zhongyiyu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/Desktop/&#21508;&#21333;&#20301;&#23703;&#20301;&#35745;&#21010;&#34920;/&#24320;&#40065;&#21439;&#20041;&#21644;&#21355;&#29983;&#38498;&#25307;&#32856;&#24037;&#20316;&#20154;&#21592;&#23703;&#20301;&#35745;&#21010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/Desktop/&#21508;&#21333;&#20301;&#23703;&#20301;&#35745;&#21010;&#34920;/&#21439;&#21307;&#38498;2020&#24180;&#23703;&#20301;&#35745;&#21010;&#26679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view="pageBreakPreview" topLeftCell="A13" zoomScaleNormal="100" zoomScaleSheetLayoutView="100" workbookViewId="0">
      <selection activeCell="X5" sqref="X5"/>
    </sheetView>
  </sheetViews>
  <sheetFormatPr defaultColWidth="9" defaultRowHeight="14.25"/>
  <cols>
    <col min="2" max="2" width="7.125" style="2" customWidth="1"/>
    <col min="3" max="3" width="6.625" style="2" customWidth="1"/>
    <col min="4" max="8" width="4.875" style="2" customWidth="1"/>
    <col min="9" max="13" width="9" style="2"/>
    <col min="15" max="15" width="15.75" style="3" customWidth="1"/>
    <col min="16" max="16" width="27.875" customWidth="1"/>
    <col min="17" max="18" width="9" style="2"/>
    <col min="19" max="19" width="10.5" customWidth="1"/>
  </cols>
  <sheetData>
    <row r="1" spans="1:19" ht="38.1" customHeight="1">
      <c r="A1" s="16" t="s">
        <v>0</v>
      </c>
      <c r="B1" s="17"/>
      <c r="C1" s="17"/>
      <c r="D1" s="17"/>
      <c r="E1" s="17"/>
      <c r="F1" s="17"/>
      <c r="G1" s="17"/>
      <c r="H1" s="17"/>
      <c r="I1" s="16"/>
      <c r="J1" s="16"/>
      <c r="K1" s="16"/>
      <c r="L1" s="16"/>
      <c r="M1" s="16"/>
      <c r="N1" s="18"/>
      <c r="O1" s="17"/>
      <c r="P1" s="16"/>
      <c r="Q1" s="17"/>
      <c r="R1" s="17"/>
      <c r="S1" s="16"/>
    </row>
    <row r="2" spans="1:19">
      <c r="A2" s="19" t="s">
        <v>1</v>
      </c>
      <c r="B2" s="19" t="s">
        <v>2</v>
      </c>
      <c r="C2" s="19" t="s">
        <v>3</v>
      </c>
      <c r="D2" s="19" t="s">
        <v>4</v>
      </c>
      <c r="E2" s="19"/>
      <c r="F2" s="19"/>
      <c r="G2" s="19"/>
      <c r="H2" s="19"/>
      <c r="I2" s="19" t="s">
        <v>5</v>
      </c>
      <c r="J2" s="19"/>
      <c r="K2" s="19"/>
      <c r="L2" s="19"/>
      <c r="M2" s="19"/>
      <c r="N2" s="19"/>
      <c r="O2" s="19"/>
      <c r="P2" s="19"/>
      <c r="Q2" s="19"/>
      <c r="R2" s="19" t="s">
        <v>6</v>
      </c>
      <c r="S2" s="19" t="s">
        <v>7</v>
      </c>
    </row>
    <row r="3" spans="1:19">
      <c r="A3" s="19"/>
      <c r="B3" s="19"/>
      <c r="C3" s="19"/>
      <c r="D3" s="19"/>
      <c r="E3" s="19"/>
      <c r="F3" s="19"/>
      <c r="G3" s="19"/>
      <c r="H3" s="19"/>
      <c r="I3" s="19" t="s">
        <v>8</v>
      </c>
      <c r="J3" s="19" t="s">
        <v>9</v>
      </c>
      <c r="K3" s="19" t="s">
        <v>10</v>
      </c>
      <c r="L3" s="19"/>
      <c r="M3" s="19"/>
      <c r="N3" s="19" t="s">
        <v>11</v>
      </c>
      <c r="O3" s="20" t="s">
        <v>12</v>
      </c>
      <c r="P3" s="19" t="s">
        <v>13</v>
      </c>
      <c r="Q3" s="19" t="s">
        <v>14</v>
      </c>
      <c r="R3" s="19"/>
      <c r="S3" s="19"/>
    </row>
    <row r="4" spans="1:19" ht="63.95" customHeight="1">
      <c r="A4" s="19"/>
      <c r="B4" s="19"/>
      <c r="C4" s="19"/>
      <c r="D4" s="4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19"/>
      <c r="J4" s="19"/>
      <c r="K4" s="4" t="s">
        <v>20</v>
      </c>
      <c r="L4" s="4" t="s">
        <v>21</v>
      </c>
      <c r="M4" s="4" t="s">
        <v>22</v>
      </c>
      <c r="N4" s="19"/>
      <c r="O4" s="20"/>
      <c r="P4" s="19"/>
      <c r="Q4" s="19"/>
      <c r="R4" s="19"/>
      <c r="S4" s="19"/>
    </row>
    <row r="5" spans="1:19" s="1" customFormat="1" ht="107.1" customHeight="1">
      <c r="A5" s="6" t="s">
        <v>23</v>
      </c>
      <c r="B5" s="7" t="s">
        <v>24</v>
      </c>
      <c r="C5" s="7" t="s">
        <v>25</v>
      </c>
      <c r="D5" s="7">
        <v>5</v>
      </c>
      <c r="E5" s="7"/>
      <c r="F5" s="7"/>
      <c r="G5" s="7">
        <v>5</v>
      </c>
      <c r="H5" s="7"/>
      <c r="I5" s="7" t="s">
        <v>26</v>
      </c>
      <c r="J5" s="7" t="s">
        <v>27</v>
      </c>
      <c r="K5" s="7" t="s">
        <v>28</v>
      </c>
      <c r="L5" s="7" t="s">
        <v>29</v>
      </c>
      <c r="M5" s="7" t="s">
        <v>30</v>
      </c>
      <c r="N5" s="7"/>
      <c r="O5" s="7" t="s">
        <v>31</v>
      </c>
      <c r="P5" s="7" t="s">
        <v>32</v>
      </c>
      <c r="Q5" s="7" t="s">
        <v>33</v>
      </c>
      <c r="R5" s="7" t="s">
        <v>34</v>
      </c>
      <c r="S5" s="13"/>
    </row>
    <row r="6" spans="1:19" s="1" customFormat="1" ht="141.94999999999999" customHeight="1">
      <c r="A6" s="6" t="s">
        <v>23</v>
      </c>
      <c r="B6" s="7" t="s">
        <v>24</v>
      </c>
      <c r="C6" s="7" t="s">
        <v>35</v>
      </c>
      <c r="D6" s="7">
        <v>16</v>
      </c>
      <c r="E6" s="7"/>
      <c r="F6" s="7"/>
      <c r="G6" s="7">
        <v>16</v>
      </c>
      <c r="H6" s="7"/>
      <c r="I6" s="7" t="s">
        <v>26</v>
      </c>
      <c r="J6" s="7" t="s">
        <v>27</v>
      </c>
      <c r="K6" s="7" t="s">
        <v>36</v>
      </c>
      <c r="L6" s="7" t="s">
        <v>37</v>
      </c>
      <c r="M6" s="7" t="s">
        <v>37</v>
      </c>
      <c r="N6" s="7"/>
      <c r="O6" s="7" t="s">
        <v>31</v>
      </c>
      <c r="P6" s="7" t="s">
        <v>32</v>
      </c>
      <c r="Q6" s="7" t="s">
        <v>33</v>
      </c>
      <c r="R6" s="7" t="s">
        <v>34</v>
      </c>
      <c r="S6" s="13"/>
    </row>
    <row r="7" spans="1:19" ht="93.95" customHeight="1">
      <c r="A7" s="6" t="s">
        <v>23</v>
      </c>
      <c r="B7" s="7" t="s">
        <v>24</v>
      </c>
      <c r="C7" s="7" t="s">
        <v>38</v>
      </c>
      <c r="D7" s="7">
        <v>4</v>
      </c>
      <c r="E7" s="7">
        <v>4</v>
      </c>
      <c r="F7" s="7"/>
      <c r="G7" s="7"/>
      <c r="H7" s="7"/>
      <c r="I7" s="7" t="s">
        <v>26</v>
      </c>
      <c r="J7" s="7" t="s">
        <v>27</v>
      </c>
      <c r="K7" s="7" t="s">
        <v>36</v>
      </c>
      <c r="L7" s="7" t="s">
        <v>37</v>
      </c>
      <c r="M7" s="7" t="s">
        <v>37</v>
      </c>
      <c r="N7" s="7"/>
      <c r="O7" s="7" t="s">
        <v>31</v>
      </c>
      <c r="P7" s="7" t="s">
        <v>32</v>
      </c>
      <c r="Q7" s="7" t="s">
        <v>33</v>
      </c>
      <c r="R7" s="7" t="s">
        <v>34</v>
      </c>
      <c r="S7" s="13"/>
    </row>
    <row r="8" spans="1:19" ht="93.95" customHeight="1">
      <c r="A8" s="6" t="s">
        <v>23</v>
      </c>
      <c r="B8" s="7" t="s">
        <v>24</v>
      </c>
      <c r="C8" s="7" t="s">
        <v>39</v>
      </c>
      <c r="D8" s="7">
        <v>2</v>
      </c>
      <c r="E8" s="7"/>
      <c r="F8" s="7">
        <v>2</v>
      </c>
      <c r="G8" s="7"/>
      <c r="H8" s="7"/>
      <c r="I8" s="7" t="s">
        <v>40</v>
      </c>
      <c r="J8" s="7" t="s">
        <v>27</v>
      </c>
      <c r="K8" s="7" t="s">
        <v>41</v>
      </c>
      <c r="L8" s="7" t="s">
        <v>42</v>
      </c>
      <c r="M8" s="7" t="s">
        <v>42</v>
      </c>
      <c r="N8" s="7"/>
      <c r="O8" s="7" t="s">
        <v>27</v>
      </c>
      <c r="P8" s="7" t="s">
        <v>32</v>
      </c>
      <c r="Q8" s="7" t="s">
        <v>33</v>
      </c>
      <c r="R8" s="7" t="s">
        <v>34</v>
      </c>
      <c r="S8" s="13"/>
    </row>
    <row r="9" spans="1:19" ht="96" customHeight="1">
      <c r="A9" s="8" t="s">
        <v>43</v>
      </c>
      <c r="B9" s="7" t="s">
        <v>24</v>
      </c>
      <c r="C9" s="7" t="s">
        <v>44</v>
      </c>
      <c r="D9" s="7">
        <v>1</v>
      </c>
      <c r="E9" s="7">
        <v>1</v>
      </c>
      <c r="F9" s="7"/>
      <c r="G9" s="7"/>
      <c r="H9" s="7"/>
      <c r="I9" s="7" t="s">
        <v>45</v>
      </c>
      <c r="J9" s="7" t="s">
        <v>46</v>
      </c>
      <c r="K9" s="7"/>
      <c r="L9" s="7" t="s">
        <v>47</v>
      </c>
      <c r="M9" s="7" t="s">
        <v>48</v>
      </c>
      <c r="N9" s="7"/>
      <c r="O9" s="7" t="s">
        <v>31</v>
      </c>
      <c r="P9" s="7" t="s">
        <v>32</v>
      </c>
      <c r="Q9" s="7" t="s">
        <v>33</v>
      </c>
      <c r="R9" s="7" t="s">
        <v>34</v>
      </c>
      <c r="S9" s="14"/>
    </row>
    <row r="10" spans="1:19" s="1" customFormat="1" ht="110.1" customHeight="1">
      <c r="A10" s="6" t="s">
        <v>23</v>
      </c>
      <c r="B10" s="7" t="s">
        <v>24</v>
      </c>
      <c r="C10" s="7" t="s">
        <v>49</v>
      </c>
      <c r="D10" s="7">
        <v>5</v>
      </c>
      <c r="E10" s="7"/>
      <c r="F10" s="7">
        <v>5</v>
      </c>
      <c r="G10" s="7"/>
      <c r="H10" s="7"/>
      <c r="I10" s="7" t="s">
        <v>40</v>
      </c>
      <c r="J10" s="7" t="s">
        <v>27</v>
      </c>
      <c r="K10" s="7" t="s">
        <v>50</v>
      </c>
      <c r="L10" s="7" t="s">
        <v>51</v>
      </c>
      <c r="M10" s="7" t="s">
        <v>52</v>
      </c>
      <c r="N10" s="7"/>
      <c r="O10" s="7" t="s">
        <v>27</v>
      </c>
      <c r="P10" s="7" t="s">
        <v>32</v>
      </c>
      <c r="Q10" s="7" t="s">
        <v>33</v>
      </c>
      <c r="R10" s="7" t="s">
        <v>34</v>
      </c>
      <c r="S10" s="13"/>
    </row>
    <row r="11" spans="1:19" ht="120.95" customHeight="1">
      <c r="A11" s="8" t="s">
        <v>43</v>
      </c>
      <c r="B11" s="7" t="s">
        <v>24</v>
      </c>
      <c r="C11" s="7" t="s">
        <v>53</v>
      </c>
      <c r="D11" s="7">
        <v>1</v>
      </c>
      <c r="E11" s="7"/>
      <c r="F11" s="7">
        <v>1</v>
      </c>
      <c r="G11" s="7"/>
      <c r="H11" s="7"/>
      <c r="I11" s="7" t="s">
        <v>45</v>
      </c>
      <c r="J11" s="7" t="s">
        <v>46</v>
      </c>
      <c r="K11" s="7"/>
      <c r="L11" s="7" t="s">
        <v>50</v>
      </c>
      <c r="M11" s="7" t="s">
        <v>52</v>
      </c>
      <c r="N11" s="7"/>
      <c r="O11" s="7" t="s">
        <v>27</v>
      </c>
      <c r="P11" s="7" t="s">
        <v>54</v>
      </c>
      <c r="Q11" s="7" t="s">
        <v>33</v>
      </c>
      <c r="R11" s="7" t="s">
        <v>34</v>
      </c>
      <c r="S11" s="14"/>
    </row>
    <row r="12" spans="1:19" ht="84" customHeight="1">
      <c r="A12" s="8" t="s">
        <v>43</v>
      </c>
      <c r="B12" s="7" t="s">
        <v>24</v>
      </c>
      <c r="C12" s="7" t="s">
        <v>55</v>
      </c>
      <c r="D12" s="7">
        <v>1</v>
      </c>
      <c r="E12" s="7"/>
      <c r="F12" s="7">
        <v>1</v>
      </c>
      <c r="G12" s="7"/>
      <c r="H12" s="7"/>
      <c r="I12" s="7" t="s">
        <v>40</v>
      </c>
      <c r="J12" s="7" t="s">
        <v>27</v>
      </c>
      <c r="K12" s="7" t="s">
        <v>56</v>
      </c>
      <c r="L12" s="7" t="s">
        <v>57</v>
      </c>
      <c r="M12" s="7" t="s">
        <v>58</v>
      </c>
      <c r="N12" s="7"/>
      <c r="O12" s="7" t="s">
        <v>27</v>
      </c>
      <c r="P12" s="7" t="s">
        <v>59</v>
      </c>
      <c r="Q12" s="7" t="s">
        <v>33</v>
      </c>
      <c r="R12" s="7" t="s">
        <v>34</v>
      </c>
      <c r="S12" s="14"/>
    </row>
    <row r="13" spans="1:19" s="1" customFormat="1" ht="159" customHeight="1">
      <c r="A13" s="6" t="s">
        <v>23</v>
      </c>
      <c r="B13" s="7" t="s">
        <v>24</v>
      </c>
      <c r="C13" s="7" t="s">
        <v>60</v>
      </c>
      <c r="D13" s="7">
        <v>3</v>
      </c>
      <c r="E13" s="7">
        <v>3</v>
      </c>
      <c r="F13" s="7"/>
      <c r="G13" s="7"/>
      <c r="H13" s="7"/>
      <c r="I13" s="7" t="s">
        <v>61</v>
      </c>
      <c r="J13" s="7" t="s">
        <v>27</v>
      </c>
      <c r="K13" s="7" t="s">
        <v>62</v>
      </c>
      <c r="L13" s="7" t="s">
        <v>62</v>
      </c>
      <c r="M13" s="7" t="s">
        <v>62</v>
      </c>
      <c r="N13" s="7"/>
      <c r="O13" s="7" t="s">
        <v>63</v>
      </c>
      <c r="P13" s="7" t="s">
        <v>64</v>
      </c>
      <c r="Q13" s="7" t="s">
        <v>33</v>
      </c>
      <c r="R13" s="7" t="s">
        <v>34</v>
      </c>
      <c r="S13" s="13"/>
    </row>
    <row r="14" spans="1:19" s="1" customFormat="1" ht="159" customHeight="1">
      <c r="A14" s="6" t="s">
        <v>23</v>
      </c>
      <c r="B14" s="7" t="s">
        <v>24</v>
      </c>
      <c r="C14" s="7" t="s">
        <v>65</v>
      </c>
      <c r="D14" s="7">
        <v>12</v>
      </c>
      <c r="E14" s="7">
        <v>12</v>
      </c>
      <c r="F14" s="7"/>
      <c r="G14" s="7"/>
      <c r="H14" s="7"/>
      <c r="I14" s="7" t="s">
        <v>40</v>
      </c>
      <c r="J14" s="7" t="s">
        <v>27</v>
      </c>
      <c r="K14" s="7" t="s">
        <v>62</v>
      </c>
      <c r="L14" s="7" t="s">
        <v>62</v>
      </c>
      <c r="M14" s="7" t="s">
        <v>62</v>
      </c>
      <c r="N14" s="7"/>
      <c r="O14" s="7" t="s">
        <v>66</v>
      </c>
      <c r="P14" s="7" t="s">
        <v>32</v>
      </c>
      <c r="Q14" s="7" t="s">
        <v>33</v>
      </c>
      <c r="R14" s="7" t="s">
        <v>34</v>
      </c>
      <c r="S14" s="13"/>
    </row>
    <row r="15" spans="1:19" ht="90.95" customHeight="1">
      <c r="A15" s="8" t="s">
        <v>67</v>
      </c>
      <c r="B15" s="7" t="s">
        <v>24</v>
      </c>
      <c r="C15" s="7" t="s">
        <v>68</v>
      </c>
      <c r="D15" s="7">
        <v>5</v>
      </c>
      <c r="E15" s="7"/>
      <c r="F15" s="7">
        <v>5</v>
      </c>
      <c r="G15" s="7"/>
      <c r="H15" s="7"/>
      <c r="I15" s="7" t="s">
        <v>45</v>
      </c>
      <c r="J15" s="7" t="s">
        <v>46</v>
      </c>
      <c r="K15" s="7"/>
      <c r="L15" s="7" t="s">
        <v>62</v>
      </c>
      <c r="M15" s="7" t="s">
        <v>62</v>
      </c>
      <c r="N15" s="7"/>
      <c r="O15" s="7" t="s">
        <v>27</v>
      </c>
      <c r="P15" s="7" t="s">
        <v>32</v>
      </c>
      <c r="Q15" s="7" t="s">
        <v>33</v>
      </c>
      <c r="R15" s="7" t="s">
        <v>34</v>
      </c>
      <c r="S15" s="4"/>
    </row>
    <row r="16" spans="1:19" ht="93" customHeight="1">
      <c r="A16" s="8" t="s">
        <v>69</v>
      </c>
      <c r="B16" s="7" t="s">
        <v>24</v>
      </c>
      <c r="C16" s="7" t="s">
        <v>70</v>
      </c>
      <c r="D16" s="7">
        <v>2</v>
      </c>
      <c r="E16" s="7"/>
      <c r="F16" s="7"/>
      <c r="G16" s="7"/>
      <c r="H16" s="7">
        <v>2</v>
      </c>
      <c r="I16" s="7" t="s">
        <v>40</v>
      </c>
      <c r="J16" s="7" t="s">
        <v>27</v>
      </c>
      <c r="K16" s="7" t="s">
        <v>71</v>
      </c>
      <c r="L16" s="7" t="s">
        <v>71</v>
      </c>
      <c r="M16" s="7" t="s">
        <v>72</v>
      </c>
      <c r="N16" s="7" t="s">
        <v>73</v>
      </c>
      <c r="O16" s="7" t="s">
        <v>31</v>
      </c>
      <c r="P16" s="7" t="s">
        <v>32</v>
      </c>
      <c r="Q16" s="7" t="s">
        <v>33</v>
      </c>
      <c r="R16" s="7" t="s">
        <v>34</v>
      </c>
      <c r="S16" s="14"/>
    </row>
    <row r="17" spans="1:19" s="1" customFormat="1" ht="96.95" customHeight="1">
      <c r="A17" s="6" t="s">
        <v>23</v>
      </c>
      <c r="B17" s="7" t="s">
        <v>24</v>
      </c>
      <c r="C17" s="7" t="s">
        <v>74</v>
      </c>
      <c r="D17" s="7">
        <v>3</v>
      </c>
      <c r="E17" s="7">
        <v>3</v>
      </c>
      <c r="F17" s="7"/>
      <c r="G17" s="7"/>
      <c r="H17" s="7"/>
      <c r="I17" s="7" t="s">
        <v>40</v>
      </c>
      <c r="J17" s="7" t="s">
        <v>27</v>
      </c>
      <c r="K17" s="7" t="s">
        <v>75</v>
      </c>
      <c r="L17" s="7" t="s">
        <v>76</v>
      </c>
      <c r="M17" s="7" t="s">
        <v>77</v>
      </c>
      <c r="N17" s="7"/>
      <c r="O17" s="7" t="s">
        <v>31</v>
      </c>
      <c r="P17" s="7" t="s">
        <v>32</v>
      </c>
      <c r="Q17" s="7" t="s">
        <v>33</v>
      </c>
      <c r="R17" s="7" t="s">
        <v>34</v>
      </c>
      <c r="S17" s="4"/>
    </row>
    <row r="18" spans="1:19" ht="98.1" customHeight="1">
      <c r="A18" s="8" t="s">
        <v>78</v>
      </c>
      <c r="B18" s="7" t="s">
        <v>24</v>
      </c>
      <c r="C18" s="7" t="s">
        <v>79</v>
      </c>
      <c r="D18" s="7">
        <v>2</v>
      </c>
      <c r="E18" s="7"/>
      <c r="F18" s="7">
        <v>2</v>
      </c>
      <c r="G18" s="7"/>
      <c r="H18" s="7"/>
      <c r="I18" s="7" t="s">
        <v>45</v>
      </c>
      <c r="J18" s="7"/>
      <c r="K18" s="7"/>
      <c r="L18" s="7" t="s">
        <v>80</v>
      </c>
      <c r="M18" s="7" t="s">
        <v>81</v>
      </c>
      <c r="N18" s="7"/>
      <c r="O18" s="7" t="s">
        <v>27</v>
      </c>
      <c r="P18" s="7" t="s">
        <v>32</v>
      </c>
      <c r="Q18" s="7" t="s">
        <v>33</v>
      </c>
      <c r="R18" s="7" t="s">
        <v>34</v>
      </c>
      <c r="S18" s="15"/>
    </row>
    <row r="19" spans="1:19" s="1" customFormat="1" ht="144" customHeight="1">
      <c r="A19" s="6" t="s">
        <v>23</v>
      </c>
      <c r="B19" s="7" t="s">
        <v>24</v>
      </c>
      <c r="C19" s="7" t="s">
        <v>82</v>
      </c>
      <c r="D19" s="7">
        <v>7</v>
      </c>
      <c r="E19" s="7"/>
      <c r="F19" s="7">
        <v>7</v>
      </c>
      <c r="G19" s="7"/>
      <c r="H19" s="7"/>
      <c r="I19" s="7" t="s">
        <v>40</v>
      </c>
      <c r="J19" s="7" t="s">
        <v>27</v>
      </c>
      <c r="K19" s="7" t="s">
        <v>83</v>
      </c>
      <c r="L19" s="7" t="s">
        <v>80</v>
      </c>
      <c r="M19" s="7" t="s">
        <v>81</v>
      </c>
      <c r="N19" s="7"/>
      <c r="O19" s="7" t="s">
        <v>27</v>
      </c>
      <c r="P19" s="7" t="s">
        <v>32</v>
      </c>
      <c r="Q19" s="7" t="s">
        <v>33</v>
      </c>
      <c r="R19" s="7" t="s">
        <v>34</v>
      </c>
      <c r="S19" s="4"/>
    </row>
    <row r="20" spans="1:19" s="1" customFormat="1" ht="104.1" customHeight="1">
      <c r="A20" s="6" t="s">
        <v>23</v>
      </c>
      <c r="B20" s="7" t="s">
        <v>24</v>
      </c>
      <c r="C20" s="7" t="s">
        <v>84</v>
      </c>
      <c r="D20" s="7">
        <v>6</v>
      </c>
      <c r="E20" s="7"/>
      <c r="F20" s="7">
        <v>6</v>
      </c>
      <c r="G20" s="7"/>
      <c r="H20" s="7"/>
      <c r="I20" s="7" t="s">
        <v>40</v>
      </c>
      <c r="J20" s="7" t="s">
        <v>27</v>
      </c>
      <c r="K20" s="7" t="s">
        <v>85</v>
      </c>
      <c r="L20" s="7" t="s">
        <v>85</v>
      </c>
      <c r="M20" s="7" t="s">
        <v>85</v>
      </c>
      <c r="N20" s="7"/>
      <c r="O20" s="7" t="s">
        <v>27</v>
      </c>
      <c r="P20" s="7" t="s">
        <v>32</v>
      </c>
      <c r="Q20" s="7" t="s">
        <v>33</v>
      </c>
      <c r="R20" s="7" t="s">
        <v>34</v>
      </c>
      <c r="S20" s="4"/>
    </row>
    <row r="21" spans="1:19" ht="93.95" customHeight="1">
      <c r="A21" s="9" t="s">
        <v>86</v>
      </c>
      <c r="B21" s="7" t="s">
        <v>24</v>
      </c>
      <c r="C21" s="7" t="s">
        <v>87</v>
      </c>
      <c r="D21" s="7">
        <v>1</v>
      </c>
      <c r="E21" s="7"/>
      <c r="F21" s="7">
        <v>1</v>
      </c>
      <c r="G21" s="7"/>
      <c r="H21" s="7"/>
      <c r="I21" s="7" t="s">
        <v>45</v>
      </c>
      <c r="J21" s="7"/>
      <c r="K21" s="7"/>
      <c r="L21" s="7" t="s">
        <v>88</v>
      </c>
      <c r="M21" s="7" t="s">
        <v>88</v>
      </c>
      <c r="N21" s="7"/>
      <c r="O21" s="7" t="s">
        <v>27</v>
      </c>
      <c r="P21" s="7" t="s">
        <v>32</v>
      </c>
      <c r="Q21" s="7" t="s">
        <v>33</v>
      </c>
      <c r="R21" s="7" t="s">
        <v>34</v>
      </c>
      <c r="S21" s="4"/>
    </row>
    <row r="22" spans="1:19" ht="96.95" customHeight="1">
      <c r="A22" s="9" t="s">
        <v>86</v>
      </c>
      <c r="B22" s="7" t="s">
        <v>24</v>
      </c>
      <c r="C22" s="7" t="s">
        <v>89</v>
      </c>
      <c r="D22" s="7">
        <v>1</v>
      </c>
      <c r="E22" s="7"/>
      <c r="F22" s="7">
        <v>1</v>
      </c>
      <c r="G22" s="7"/>
      <c r="H22" s="7"/>
      <c r="I22" s="7" t="s">
        <v>40</v>
      </c>
      <c r="J22" s="7" t="s">
        <v>27</v>
      </c>
      <c r="K22" s="7" t="s">
        <v>90</v>
      </c>
      <c r="L22" s="7" t="s">
        <v>91</v>
      </c>
      <c r="M22" s="7" t="s">
        <v>91</v>
      </c>
      <c r="N22" s="7"/>
      <c r="O22" s="7" t="s">
        <v>27</v>
      </c>
      <c r="P22" s="7" t="s">
        <v>32</v>
      </c>
      <c r="Q22" s="7" t="s">
        <v>33</v>
      </c>
      <c r="R22" s="7" t="s">
        <v>34</v>
      </c>
      <c r="S22" s="4"/>
    </row>
    <row r="23" spans="1:19" ht="21.95" customHeight="1">
      <c r="A23" s="10" t="s">
        <v>92</v>
      </c>
      <c r="B23" s="10"/>
      <c r="C23" s="10"/>
      <c r="D23" s="10">
        <f>SUM(D5:D22)</f>
        <v>77</v>
      </c>
      <c r="E23" s="10">
        <f>SUM(E5:E22)</f>
        <v>23</v>
      </c>
      <c r="F23" s="10">
        <f>SUM(F5:F22)</f>
        <v>31</v>
      </c>
      <c r="G23" s="10">
        <f>SUM(G5:G22)</f>
        <v>21</v>
      </c>
      <c r="H23" s="10">
        <f>SUM(H5:H22)</f>
        <v>2</v>
      </c>
      <c r="I23" s="11"/>
      <c r="J23" s="11"/>
      <c r="K23" s="11"/>
      <c r="L23" s="11"/>
      <c r="M23" s="11"/>
      <c r="N23" s="11"/>
      <c r="O23" s="12"/>
      <c r="P23" s="11"/>
      <c r="Q23" s="11"/>
      <c r="R23" s="11"/>
      <c r="S23" s="11"/>
    </row>
  </sheetData>
  <mergeCells count="15">
    <mergeCell ref="A1:S1"/>
    <mergeCell ref="I2:Q2"/>
    <mergeCell ref="K3:M3"/>
    <mergeCell ref="A2:A4"/>
    <mergeCell ref="B2:B4"/>
    <mergeCell ref="C2:C4"/>
    <mergeCell ref="I3:I4"/>
    <mergeCell ref="J3:J4"/>
    <mergeCell ref="N3:N4"/>
    <mergeCell ref="O3:O4"/>
    <mergeCell ref="P3:P4"/>
    <mergeCell ref="Q3:Q4"/>
    <mergeCell ref="R2:R4"/>
    <mergeCell ref="S2:S4"/>
    <mergeCell ref="D2:H3"/>
  </mergeCells>
  <phoneticPr fontId="9" type="noConversion"/>
  <dataValidations count="4">
    <dataValidation type="list" allowBlank="1" showInputMessage="1" showErrorMessage="1" sqref="Q17 I18 J18 I19 J19 Q19 Q20">
      <formula1>[1]Sheet2!#REF!</formula1>
    </dataValidation>
    <dataValidation type="list" allowBlank="1" showInputMessage="1" showErrorMessage="1" sqref="I5 I10 I21 I22">
      <formula1>[2]Sheet2!#REF!</formula1>
    </dataValidation>
    <dataValidation type="list" allowBlank="1" showInputMessage="1" showErrorMessage="1" sqref="I8 J8 Q8">
      <formula1>[3]Sheet2!#REF!</formula1>
    </dataValidation>
    <dataValidation type="list" allowBlank="1" showInputMessage="1" showErrorMessage="1" sqref="I9 J9 Q9 I11 J11 Q11 I12 J12 Q12 I15 J15 Q15">
      <formula1>[4]Sheet2!#REF!</formula1>
    </dataValidation>
  </dataValidations>
  <printOptions horizontalCentered="1"/>
  <pageMargins left="0.70069444444444495" right="0.70069444444444495" top="0.35416666666666702" bottom="0.43263888888888902" header="0.29861111111111099" footer="0.29861111111111099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4.25"/>
  <sheetData/>
  <phoneticPr fontId="9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4.25"/>
  <sheetData/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Windows 用户</cp:lastModifiedBy>
  <dcterms:created xsi:type="dcterms:W3CDTF">2015-06-05T18:17:00Z</dcterms:created>
  <dcterms:modified xsi:type="dcterms:W3CDTF">2020-10-27T08:11:41Z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