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1"/>
  </bookViews>
  <sheets>
    <sheet name="-------" sheetId="1" state="veryHidden" r:id="rId1"/>
    <sheet name="岗位表" sheetId="2" r:id="rId2"/>
  </sheets>
  <definedNames>
    <definedName name="_xlnm.Print_Titles" localSheetId="1">'岗位表'!$1:$2</definedName>
  </definedNames>
  <calcPr fullCalcOnLoad="1"/>
</workbook>
</file>

<file path=xl/sharedStrings.xml><?xml version="1.0" encoding="utf-8"?>
<sst xmlns="http://schemas.openxmlformats.org/spreadsheetml/2006/main" count="45" uniqueCount="44">
  <si>
    <t>冕宁县2021年9月面向社会公开考核招聘中小学和职业技术学校教师聘用单位表</t>
  </si>
  <si>
    <t>编号</t>
  </si>
  <si>
    <t>聘用单位</t>
  </si>
  <si>
    <t>语文</t>
  </si>
  <si>
    <t>数学</t>
  </si>
  <si>
    <t>英语</t>
  </si>
  <si>
    <t>化学</t>
  </si>
  <si>
    <t>历史</t>
  </si>
  <si>
    <t>地理</t>
  </si>
  <si>
    <t>物理</t>
  </si>
  <si>
    <t>专业课A</t>
  </si>
  <si>
    <t>专业课B</t>
  </si>
  <si>
    <t>专业课C</t>
  </si>
  <si>
    <t>合计</t>
  </si>
  <si>
    <t>备注</t>
  </si>
  <si>
    <t>冕宁县若水中学校</t>
  </si>
  <si>
    <t>冕宁县漫水湾中学校</t>
  </si>
  <si>
    <t>冕宁县泸宁中学校</t>
  </si>
  <si>
    <t>冕宁县里庄中学校</t>
  </si>
  <si>
    <t>冕宁县胜利学校</t>
  </si>
  <si>
    <t>初中合计</t>
  </si>
  <si>
    <t>冕宁县若水镇小凹小学校</t>
  </si>
  <si>
    <t>冕宁县若水镇丰乐小学校</t>
  </si>
  <si>
    <t>冕宁县若水镇古樟小学校</t>
  </si>
  <si>
    <t>冕宁县若水镇森荣小学校</t>
  </si>
  <si>
    <t>冕宁县彝海镇拖乌小学校</t>
  </si>
  <si>
    <t>冕宁县复兴镇高窑小学校</t>
  </si>
  <si>
    <t>冕宁县复兴镇校新荣小学校</t>
  </si>
  <si>
    <t>冕宁县宏模镇优胜小学校</t>
  </si>
  <si>
    <t>冕宁县石龙镇后山小学校</t>
  </si>
  <si>
    <t>冕宁县泸沽镇安宁小学校</t>
  </si>
  <si>
    <t>冕宁县泸沽镇先锋小学校</t>
  </si>
  <si>
    <t>冕宁县河边镇长缨小学校</t>
  </si>
  <si>
    <t>冕宁县漫水湾镇农丰小学校</t>
  </si>
  <si>
    <t>冕宁县漫水湾镇三关小学校</t>
  </si>
  <si>
    <t>冕宁县漫水湾镇迎丰小学校</t>
  </si>
  <si>
    <t>冕宁县锦屏镇中心校</t>
  </si>
  <si>
    <t>冕宁县棉沙镇中心校</t>
  </si>
  <si>
    <t>冕宁县新兴乡中心校</t>
  </si>
  <si>
    <t>冕宁县健美乡中心校</t>
  </si>
  <si>
    <t>冕宁县和爱藏族乡中心校</t>
  </si>
  <si>
    <t>小学小计</t>
  </si>
  <si>
    <t>冕宁县职业技术学校</t>
  </si>
  <si>
    <t xml:space="preserve">总计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</si>
</sst>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b/>
      <sz val="18"/>
      <color indexed="8"/>
      <name val="黑体"/>
      <family val="3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b/>
      <sz val="14"/>
      <color indexed="8"/>
      <name val="仿宋"/>
      <family val="3"/>
    </font>
    <font>
      <b/>
      <sz val="14"/>
      <color indexed="9"/>
      <name val="仿宋"/>
      <family val="3"/>
    </font>
    <font>
      <sz val="14"/>
      <color indexed="62"/>
      <name val="仿宋"/>
      <family val="3"/>
    </font>
    <font>
      <sz val="14"/>
      <color indexed="20"/>
      <name val="仿宋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u val="single"/>
      <sz val="14"/>
      <color indexed="12"/>
      <name val="仿宋_GB2312"/>
      <family val="3"/>
    </font>
    <font>
      <b/>
      <sz val="10"/>
      <name val="MS Sans Serif"/>
      <family val="2"/>
    </font>
    <font>
      <sz val="14"/>
      <color indexed="52"/>
      <name val="仿宋"/>
      <family val="3"/>
    </font>
    <font>
      <u val="single"/>
      <sz val="14"/>
      <color indexed="20"/>
      <name val="仿宋_GB2312"/>
      <family val="3"/>
    </font>
    <font>
      <sz val="14"/>
      <color indexed="17"/>
      <name val="仿宋"/>
      <family val="3"/>
    </font>
    <font>
      <b/>
      <sz val="11"/>
      <color indexed="56"/>
      <name val="仿宋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sz val="14"/>
      <color indexed="60"/>
      <name val="仿宋"/>
      <family val="3"/>
    </font>
    <font>
      <sz val="12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20" fillId="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 applyProtection="1">
      <alignment horizontal="center" vertical="center" shrinkToFit="1"/>
      <protection locked="0"/>
    </xf>
    <xf numFmtId="0" fontId="30" fillId="24" borderId="10" xfId="0" applyFont="1" applyFill="1" applyBorder="1" applyAlignment="1">
      <alignment horizontal="center" vertical="center" shrinkToFit="1"/>
    </xf>
    <xf numFmtId="0" fontId="30" fillId="24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2"/>
  <sheetViews>
    <sheetView showZeros="0" tabSelected="1" workbookViewId="0" topLeftCell="A1">
      <pane ySplit="2" topLeftCell="A21" activePane="bottomLeft" state="frozen"/>
      <selection pane="bottomLeft" activeCell="A9" sqref="A9:A29"/>
    </sheetView>
  </sheetViews>
  <sheetFormatPr defaultColWidth="10.69921875" defaultRowHeight="24.75" customHeight="1"/>
  <cols>
    <col min="1" max="1" width="4.59765625" style="0" customWidth="1"/>
    <col min="2" max="2" width="20.796875" style="5" customWidth="1"/>
    <col min="3" max="9" width="5.5" style="5" customWidth="1"/>
    <col min="10" max="12" width="6.59765625" style="5" customWidth="1"/>
    <col min="13" max="13" width="7.296875" style="5" customWidth="1"/>
    <col min="14" max="14" width="7.19921875" style="5" customWidth="1"/>
    <col min="15" max="229" width="10.69921875" style="5" customWidth="1"/>
  </cols>
  <sheetData>
    <row r="1" spans="1:14" s="1" customFormat="1" ht="4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39" s="2" customFormat="1" ht="40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5"/>
      <c r="HW2" s="25"/>
      <c r="HX2" s="25"/>
      <c r="HY2" s="25"/>
      <c r="HZ2" s="25"/>
      <c r="IA2" s="25"/>
      <c r="IB2" s="25"/>
      <c r="IC2" s="25"/>
      <c r="ID2" s="25"/>
      <c r="IE2" s="25"/>
    </row>
    <row r="3" spans="1:229" s="3" customFormat="1" ht="19.5" customHeight="1">
      <c r="A3" s="10">
        <v>1</v>
      </c>
      <c r="B3" s="10" t="s">
        <v>15</v>
      </c>
      <c r="C3" s="10">
        <v>1</v>
      </c>
      <c r="D3" s="10">
        <v>1</v>
      </c>
      <c r="E3" s="10">
        <v>1</v>
      </c>
      <c r="F3" s="10"/>
      <c r="G3" s="10"/>
      <c r="H3" s="10"/>
      <c r="I3" s="10">
        <v>1</v>
      </c>
      <c r="J3" s="10"/>
      <c r="K3" s="10"/>
      <c r="L3" s="10"/>
      <c r="M3" s="10">
        <f>SUM(C3:L3)</f>
        <v>4</v>
      </c>
      <c r="N3" s="10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</row>
    <row r="4" spans="1:229" s="3" customFormat="1" ht="19.5" customHeight="1">
      <c r="A4" s="10">
        <v>2</v>
      </c>
      <c r="B4" s="10" t="s">
        <v>16</v>
      </c>
      <c r="C4" s="10"/>
      <c r="D4" s="10">
        <v>1</v>
      </c>
      <c r="E4" s="10">
        <v>1</v>
      </c>
      <c r="F4" s="10"/>
      <c r="G4" s="10">
        <v>1</v>
      </c>
      <c r="H4" s="10"/>
      <c r="I4" s="10"/>
      <c r="J4" s="10"/>
      <c r="K4" s="10"/>
      <c r="L4" s="10"/>
      <c r="M4" s="10">
        <f>SUM(C4:L4)</f>
        <v>3</v>
      </c>
      <c r="N4" s="10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229" s="3" customFormat="1" ht="19.5" customHeight="1">
      <c r="A5" s="10">
        <v>3</v>
      </c>
      <c r="B5" s="10" t="s">
        <v>17</v>
      </c>
      <c r="C5" s="10">
        <v>2</v>
      </c>
      <c r="D5" s="10">
        <v>1</v>
      </c>
      <c r="E5" s="10">
        <v>2</v>
      </c>
      <c r="F5" s="10"/>
      <c r="G5" s="10"/>
      <c r="H5" s="10">
        <v>1</v>
      </c>
      <c r="I5" s="10">
        <v>1</v>
      </c>
      <c r="J5" s="10"/>
      <c r="K5" s="10"/>
      <c r="L5" s="10"/>
      <c r="M5" s="10">
        <f>SUM(C5:L5)</f>
        <v>7</v>
      </c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</row>
    <row r="6" spans="1:229" s="3" customFormat="1" ht="19.5" customHeight="1">
      <c r="A6" s="10">
        <v>4</v>
      </c>
      <c r="B6" s="10" t="s">
        <v>18</v>
      </c>
      <c r="C6" s="10"/>
      <c r="D6" s="10">
        <v>1</v>
      </c>
      <c r="E6" s="10">
        <v>2</v>
      </c>
      <c r="F6" s="10"/>
      <c r="G6" s="10"/>
      <c r="H6" s="10">
        <v>1</v>
      </c>
      <c r="I6" s="10">
        <v>1</v>
      </c>
      <c r="J6" s="10"/>
      <c r="K6" s="10"/>
      <c r="L6" s="10"/>
      <c r="M6" s="10">
        <f>SUM(C6:L6)</f>
        <v>5</v>
      </c>
      <c r="N6" s="10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</row>
    <row r="7" spans="1:229" s="3" customFormat="1" ht="19.5" customHeight="1">
      <c r="A7" s="10">
        <v>5</v>
      </c>
      <c r="B7" s="10" t="s">
        <v>19</v>
      </c>
      <c r="C7" s="10">
        <v>1</v>
      </c>
      <c r="D7" s="10">
        <v>1</v>
      </c>
      <c r="E7" s="10">
        <v>1</v>
      </c>
      <c r="F7" s="10">
        <v>1</v>
      </c>
      <c r="G7" s="10"/>
      <c r="H7" s="10"/>
      <c r="I7" s="10">
        <v>1</v>
      </c>
      <c r="J7" s="10"/>
      <c r="K7" s="10"/>
      <c r="L7" s="10"/>
      <c r="M7" s="10">
        <f>SUM(C7:L7)</f>
        <v>5</v>
      </c>
      <c r="N7" s="10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</row>
    <row r="8" spans="1:229" s="3" customFormat="1" ht="19.5" customHeight="1">
      <c r="A8" s="11"/>
      <c r="B8" s="11" t="s">
        <v>20</v>
      </c>
      <c r="C8" s="11">
        <f>SUM(C3:C7)</f>
        <v>4</v>
      </c>
      <c r="D8" s="11">
        <f aca="true" t="shared" si="0" ref="D8:M8">SUM(D3:D7)</f>
        <v>5</v>
      </c>
      <c r="E8" s="11">
        <f t="shared" si="0"/>
        <v>7</v>
      </c>
      <c r="F8" s="11">
        <f t="shared" si="0"/>
        <v>1</v>
      </c>
      <c r="G8" s="11">
        <f t="shared" si="0"/>
        <v>1</v>
      </c>
      <c r="H8" s="11">
        <f t="shared" si="0"/>
        <v>2</v>
      </c>
      <c r="I8" s="11">
        <f t="shared" si="0"/>
        <v>4</v>
      </c>
      <c r="J8" s="11"/>
      <c r="K8" s="11"/>
      <c r="L8" s="11"/>
      <c r="M8" s="11">
        <f>SUM(M3:M7)</f>
        <v>24</v>
      </c>
      <c r="N8" s="1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</row>
    <row r="9" spans="1:14" s="4" customFormat="1" ht="19.5" customHeight="1">
      <c r="A9" s="12">
        <v>1</v>
      </c>
      <c r="B9" s="12" t="s">
        <v>21</v>
      </c>
      <c r="C9" s="13"/>
      <c r="D9" s="14">
        <v>1</v>
      </c>
      <c r="E9" s="14"/>
      <c r="F9" s="14"/>
      <c r="G9" s="14"/>
      <c r="H9" s="14"/>
      <c r="I9" s="14"/>
      <c r="J9" s="14"/>
      <c r="K9" s="14"/>
      <c r="L9" s="14"/>
      <c r="M9" s="10">
        <f aca="true" t="shared" si="1" ref="M9:M21">SUM(C9:L9)</f>
        <v>1</v>
      </c>
      <c r="N9" s="14"/>
    </row>
    <row r="10" spans="1:14" s="4" customFormat="1" ht="19.5" customHeight="1">
      <c r="A10" s="12">
        <v>2</v>
      </c>
      <c r="B10" s="12" t="s">
        <v>22</v>
      </c>
      <c r="C10" s="13">
        <v>1</v>
      </c>
      <c r="D10" s="14"/>
      <c r="E10" s="14"/>
      <c r="F10" s="14"/>
      <c r="G10" s="14"/>
      <c r="H10" s="14"/>
      <c r="I10" s="14"/>
      <c r="J10" s="14"/>
      <c r="K10" s="14"/>
      <c r="L10" s="14"/>
      <c r="M10" s="10">
        <f t="shared" si="1"/>
        <v>1</v>
      </c>
      <c r="N10" s="14"/>
    </row>
    <row r="11" spans="1:14" s="4" customFormat="1" ht="19.5" customHeight="1">
      <c r="A11" s="12">
        <v>3</v>
      </c>
      <c r="B11" s="12" t="s">
        <v>23</v>
      </c>
      <c r="C11" s="13">
        <v>1</v>
      </c>
      <c r="D11" s="14"/>
      <c r="E11" s="14"/>
      <c r="F11" s="14"/>
      <c r="G11" s="14"/>
      <c r="H11" s="14"/>
      <c r="I11" s="14"/>
      <c r="J11" s="14"/>
      <c r="K11" s="14"/>
      <c r="L11" s="14"/>
      <c r="M11" s="10">
        <f t="shared" si="1"/>
        <v>1</v>
      </c>
      <c r="N11" s="14"/>
    </row>
    <row r="12" spans="1:14" s="4" customFormat="1" ht="19.5" customHeight="1">
      <c r="A12" s="12">
        <v>4</v>
      </c>
      <c r="B12" s="15" t="s">
        <v>24</v>
      </c>
      <c r="C12" s="13">
        <v>1</v>
      </c>
      <c r="D12" s="14">
        <v>1</v>
      </c>
      <c r="E12" s="14"/>
      <c r="F12" s="14"/>
      <c r="G12" s="14"/>
      <c r="H12" s="14"/>
      <c r="I12" s="14"/>
      <c r="J12" s="14"/>
      <c r="K12" s="14"/>
      <c r="L12" s="14"/>
      <c r="M12" s="10">
        <f t="shared" si="1"/>
        <v>2</v>
      </c>
      <c r="N12" s="14"/>
    </row>
    <row r="13" spans="1:14" s="4" customFormat="1" ht="19.5" customHeight="1">
      <c r="A13" s="12">
        <v>5</v>
      </c>
      <c r="B13" s="12" t="s">
        <v>25</v>
      </c>
      <c r="C13" s="13">
        <v>1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0">
        <f t="shared" si="1"/>
        <v>2</v>
      </c>
      <c r="N13" s="14"/>
    </row>
    <row r="14" spans="1:14" s="4" customFormat="1" ht="19.5" customHeight="1">
      <c r="A14" s="12">
        <v>6</v>
      </c>
      <c r="B14" s="12" t="s">
        <v>26</v>
      </c>
      <c r="C14" s="16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0">
        <f t="shared" si="1"/>
        <v>1</v>
      </c>
      <c r="N14" s="14"/>
    </row>
    <row r="15" spans="1:14" s="4" customFormat="1" ht="19.5" customHeight="1">
      <c r="A15" s="12">
        <v>7</v>
      </c>
      <c r="B15" s="12" t="s">
        <v>27</v>
      </c>
      <c r="C15" s="16">
        <v>1</v>
      </c>
      <c r="D15" s="14">
        <v>0</v>
      </c>
      <c r="E15" s="14"/>
      <c r="F15" s="14"/>
      <c r="G15" s="14"/>
      <c r="H15" s="14"/>
      <c r="I15" s="14"/>
      <c r="J15" s="14"/>
      <c r="K15" s="14"/>
      <c r="L15" s="14"/>
      <c r="M15" s="10">
        <f t="shared" si="1"/>
        <v>1</v>
      </c>
      <c r="N15" s="14"/>
    </row>
    <row r="16" spans="1:14" s="4" customFormat="1" ht="19.5" customHeight="1">
      <c r="A16" s="12">
        <v>8</v>
      </c>
      <c r="B16" s="12" t="s">
        <v>28</v>
      </c>
      <c r="C16" s="16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0">
        <f t="shared" si="1"/>
        <v>1</v>
      </c>
      <c r="N16" s="14"/>
    </row>
    <row r="17" spans="1:14" s="4" customFormat="1" ht="19.5" customHeight="1">
      <c r="A17" s="12">
        <v>9</v>
      </c>
      <c r="B17" s="17" t="s">
        <v>29</v>
      </c>
      <c r="C17" s="13">
        <v>1</v>
      </c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0">
        <f t="shared" si="1"/>
        <v>2</v>
      </c>
      <c r="N17" s="14"/>
    </row>
    <row r="18" spans="1:14" s="4" customFormat="1" ht="19.5" customHeight="1">
      <c r="A18" s="12">
        <v>10</v>
      </c>
      <c r="B18" s="18" t="s">
        <v>30</v>
      </c>
      <c r="C18" s="14"/>
      <c r="D18" s="16">
        <v>1</v>
      </c>
      <c r="E18" s="14"/>
      <c r="F18" s="14"/>
      <c r="G18" s="14"/>
      <c r="H18" s="14"/>
      <c r="I18" s="14"/>
      <c r="J18" s="14"/>
      <c r="K18" s="14"/>
      <c r="L18" s="14"/>
      <c r="M18" s="10">
        <f t="shared" si="1"/>
        <v>1</v>
      </c>
      <c r="N18" s="14"/>
    </row>
    <row r="19" spans="1:14" s="4" customFormat="1" ht="19.5" customHeight="1">
      <c r="A19" s="12">
        <v>11</v>
      </c>
      <c r="B19" s="18" t="s">
        <v>31</v>
      </c>
      <c r="C19" s="13">
        <v>1</v>
      </c>
      <c r="D19" s="14">
        <v>1</v>
      </c>
      <c r="E19" s="14"/>
      <c r="F19" s="14"/>
      <c r="G19" s="14"/>
      <c r="H19" s="14"/>
      <c r="I19" s="14"/>
      <c r="J19" s="14"/>
      <c r="K19" s="14"/>
      <c r="L19" s="14"/>
      <c r="M19" s="10">
        <f t="shared" si="1"/>
        <v>2</v>
      </c>
      <c r="N19" s="14"/>
    </row>
    <row r="20" spans="1:14" s="4" customFormat="1" ht="19.5" customHeight="1">
      <c r="A20" s="12">
        <v>12</v>
      </c>
      <c r="B20" s="18" t="s">
        <v>32</v>
      </c>
      <c r="C20" s="13">
        <v>1</v>
      </c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0">
        <f t="shared" si="1"/>
        <v>2</v>
      </c>
      <c r="N20" s="14"/>
    </row>
    <row r="21" spans="1:14" s="4" customFormat="1" ht="19.5" customHeight="1">
      <c r="A21" s="12">
        <v>13</v>
      </c>
      <c r="B21" s="18" t="s">
        <v>19</v>
      </c>
      <c r="C21" s="13">
        <v>1</v>
      </c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0">
        <f t="shared" si="1"/>
        <v>2</v>
      </c>
      <c r="N21" s="14"/>
    </row>
    <row r="22" spans="1:14" s="4" customFormat="1" ht="19.5" customHeight="1">
      <c r="A22" s="12">
        <v>14</v>
      </c>
      <c r="B22" s="18" t="s">
        <v>33</v>
      </c>
      <c r="C22" s="19">
        <v>1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0">
        <f aca="true" t="shared" si="2" ref="M22:M31">SUM(C22:L22)</f>
        <v>2</v>
      </c>
      <c r="N22" s="14"/>
    </row>
    <row r="23" spans="1:14" s="4" customFormat="1" ht="19.5" customHeight="1">
      <c r="A23" s="12">
        <v>15</v>
      </c>
      <c r="B23" s="18" t="s">
        <v>34</v>
      </c>
      <c r="C23" s="13">
        <v>1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0">
        <f t="shared" si="2"/>
        <v>2</v>
      </c>
      <c r="N23" s="14"/>
    </row>
    <row r="24" spans="1:14" s="4" customFormat="1" ht="19.5" customHeight="1">
      <c r="A24" s="12">
        <v>16</v>
      </c>
      <c r="B24" s="18" t="s">
        <v>35</v>
      </c>
      <c r="C24" s="13">
        <v>1</v>
      </c>
      <c r="D24" s="14">
        <v>2</v>
      </c>
      <c r="E24" s="14"/>
      <c r="F24" s="14"/>
      <c r="G24" s="14"/>
      <c r="H24" s="14"/>
      <c r="I24" s="14"/>
      <c r="J24" s="14"/>
      <c r="K24" s="14"/>
      <c r="L24" s="14"/>
      <c r="M24" s="10">
        <f t="shared" si="2"/>
        <v>3</v>
      </c>
      <c r="N24" s="14"/>
    </row>
    <row r="25" spans="1:14" s="4" customFormat="1" ht="19.5" customHeight="1">
      <c r="A25" s="12">
        <v>17</v>
      </c>
      <c r="B25" s="18" t="s">
        <v>36</v>
      </c>
      <c r="C25" s="14"/>
      <c r="D25" s="16">
        <v>1</v>
      </c>
      <c r="E25" s="14"/>
      <c r="F25" s="14"/>
      <c r="G25" s="14"/>
      <c r="H25" s="14"/>
      <c r="I25" s="14"/>
      <c r="J25" s="14"/>
      <c r="K25" s="14"/>
      <c r="L25" s="14"/>
      <c r="M25" s="10">
        <f t="shared" si="2"/>
        <v>1</v>
      </c>
      <c r="N25" s="14"/>
    </row>
    <row r="26" spans="1:14" s="4" customFormat="1" ht="19.5" customHeight="1">
      <c r="A26" s="12">
        <v>18</v>
      </c>
      <c r="B26" s="18" t="s">
        <v>37</v>
      </c>
      <c r="C26" s="16">
        <v>1</v>
      </c>
      <c r="D26" s="14"/>
      <c r="E26" s="14"/>
      <c r="F26" s="14"/>
      <c r="G26" s="14"/>
      <c r="H26" s="14"/>
      <c r="I26" s="14"/>
      <c r="J26" s="14"/>
      <c r="K26" s="14"/>
      <c r="L26" s="14"/>
      <c r="M26" s="10">
        <f t="shared" si="2"/>
        <v>1</v>
      </c>
      <c r="N26" s="14"/>
    </row>
    <row r="27" spans="1:14" s="4" customFormat="1" ht="19.5" customHeight="1">
      <c r="A27" s="12">
        <v>19</v>
      </c>
      <c r="B27" s="18" t="s">
        <v>38</v>
      </c>
      <c r="C27" s="16">
        <v>1</v>
      </c>
      <c r="D27" s="14">
        <v>1</v>
      </c>
      <c r="E27" s="14"/>
      <c r="F27" s="14"/>
      <c r="G27" s="14"/>
      <c r="H27" s="14"/>
      <c r="I27" s="14"/>
      <c r="J27" s="14"/>
      <c r="K27" s="14"/>
      <c r="L27" s="14"/>
      <c r="M27" s="10">
        <f t="shared" si="2"/>
        <v>2</v>
      </c>
      <c r="N27" s="14"/>
    </row>
    <row r="28" spans="1:14" s="4" customFormat="1" ht="19.5" customHeight="1">
      <c r="A28" s="12">
        <v>20</v>
      </c>
      <c r="B28" s="18" t="s">
        <v>39</v>
      </c>
      <c r="C28" s="14"/>
      <c r="D28" s="16">
        <v>1</v>
      </c>
      <c r="E28" s="14"/>
      <c r="F28" s="14"/>
      <c r="G28" s="14"/>
      <c r="H28" s="14"/>
      <c r="I28" s="14"/>
      <c r="J28" s="14"/>
      <c r="K28" s="14"/>
      <c r="L28" s="14"/>
      <c r="M28" s="10">
        <f t="shared" si="2"/>
        <v>1</v>
      </c>
      <c r="N28" s="14"/>
    </row>
    <row r="29" spans="1:14" s="4" customFormat="1" ht="19.5" customHeight="1">
      <c r="A29" s="12">
        <v>21</v>
      </c>
      <c r="B29" s="18" t="s">
        <v>40</v>
      </c>
      <c r="C29" s="14"/>
      <c r="D29" s="16">
        <v>1</v>
      </c>
      <c r="E29" s="14"/>
      <c r="F29" s="14"/>
      <c r="G29" s="14"/>
      <c r="H29" s="14"/>
      <c r="I29" s="14"/>
      <c r="J29" s="14"/>
      <c r="K29" s="14"/>
      <c r="L29" s="14"/>
      <c r="M29" s="10">
        <f t="shared" si="2"/>
        <v>1</v>
      </c>
      <c r="N29" s="14"/>
    </row>
    <row r="30" spans="1:14" s="4" customFormat="1" ht="19.5" customHeight="1">
      <c r="A30" s="20"/>
      <c r="B30" s="21" t="s">
        <v>41</v>
      </c>
      <c r="C30" s="22">
        <f aca="true" t="shared" si="3" ref="C30:M30">SUM(C9:C29)</f>
        <v>16</v>
      </c>
      <c r="D30" s="22">
        <f t="shared" si="3"/>
        <v>16</v>
      </c>
      <c r="E30" s="22">
        <f t="shared" si="3"/>
        <v>0</v>
      </c>
      <c r="F30" s="22">
        <f t="shared" si="3"/>
        <v>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si="3"/>
        <v>0</v>
      </c>
      <c r="K30" s="22">
        <f t="shared" si="3"/>
        <v>0</v>
      </c>
      <c r="L30" s="22">
        <f t="shared" si="3"/>
        <v>0</v>
      </c>
      <c r="M30" s="22">
        <f t="shared" si="3"/>
        <v>32</v>
      </c>
      <c r="N30" s="22"/>
    </row>
    <row r="31" spans="1:14" s="4" customFormat="1" ht="19.5" customHeight="1">
      <c r="A31" s="23">
        <v>1</v>
      </c>
      <c r="B31" s="13" t="s">
        <v>42</v>
      </c>
      <c r="C31" s="14"/>
      <c r="D31" s="14"/>
      <c r="E31" s="14"/>
      <c r="F31" s="14"/>
      <c r="G31" s="14"/>
      <c r="H31" s="14"/>
      <c r="I31" s="14"/>
      <c r="J31" s="14">
        <v>1</v>
      </c>
      <c r="K31" s="14">
        <v>1</v>
      </c>
      <c r="L31" s="14">
        <v>2</v>
      </c>
      <c r="M31" s="10">
        <f>SUM(C31:L31)</f>
        <v>4</v>
      </c>
      <c r="N31" s="14"/>
    </row>
    <row r="32" spans="1:14" s="4" customFormat="1" ht="19.5" customHeight="1">
      <c r="A32" s="20"/>
      <c r="B32" s="21" t="s">
        <v>43</v>
      </c>
      <c r="C32" s="22">
        <f aca="true" t="shared" si="4" ref="C32:M32">C31+C30+C8</f>
        <v>20</v>
      </c>
      <c r="D32" s="22">
        <f t="shared" si="4"/>
        <v>21</v>
      </c>
      <c r="E32" s="22">
        <f t="shared" si="4"/>
        <v>7</v>
      </c>
      <c r="F32" s="22">
        <f t="shared" si="4"/>
        <v>1</v>
      </c>
      <c r="G32" s="22">
        <f t="shared" si="4"/>
        <v>1</v>
      </c>
      <c r="H32" s="22">
        <f t="shared" si="4"/>
        <v>2</v>
      </c>
      <c r="I32" s="22">
        <f t="shared" si="4"/>
        <v>4</v>
      </c>
      <c r="J32" s="22">
        <f t="shared" si="4"/>
        <v>1</v>
      </c>
      <c r="K32" s="22">
        <f t="shared" si="4"/>
        <v>1</v>
      </c>
      <c r="L32" s="22">
        <f t="shared" si="4"/>
        <v>2</v>
      </c>
      <c r="M32" s="22">
        <f t="shared" si="4"/>
        <v>60</v>
      </c>
      <c r="N32" s="22"/>
    </row>
  </sheetData>
  <sheetProtection/>
  <protectedRanges>
    <protectedRange sqref="B12:B13" name="区域1_2_1_1"/>
  </protectedRanges>
  <mergeCells count="1">
    <mergeCell ref="A1:N1"/>
  </mergeCells>
  <printOptions horizontalCentered="1"/>
  <pageMargins left="0.7479166666666667" right="0.7083333333333334" top="0.9840277777777777" bottom="0.9444444444444444" header="0.15694444444444444" footer="0.19652777777777777"/>
  <pageSetup fitToHeight="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2021-09-14T02:58:43Z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E29BA7E49C4542328B8D0CF64056CF00</vt:lpwstr>
  </property>
</Properties>
</file>