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览表" sheetId="1" r:id="rId1"/>
  </sheets>
  <definedNames>
    <definedName name="_xlnm.Print_Titles" localSheetId="0">'一览表'!$2:$4</definedName>
  </definedNames>
  <calcPr fullCalcOnLoad="1"/>
</workbook>
</file>

<file path=xl/sharedStrings.xml><?xml version="1.0" encoding="utf-8"?>
<sst xmlns="http://schemas.openxmlformats.org/spreadsheetml/2006/main" count="196" uniqueCount="74">
  <si>
    <t>附件：</t>
  </si>
  <si>
    <t>会理市2022年度事业单位公开考试招聘工作人员岗位和条件一览表</t>
  </si>
  <si>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</si>
  <si>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</si>
  <si>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</si>
  <si>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</si>
  <si>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</si>
  <si>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</si>
  <si>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</si>
  <si>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笔试面试成绩各占比    例</t>
  </si>
  <si>
    <t>面试开考比例</t>
  </si>
  <si>
    <t>招聘对象范围</t>
  </si>
  <si>
    <t>其他条件要求</t>
  </si>
  <si>
    <t>咨询电话</t>
  </si>
  <si>
    <t>备注</t>
  </si>
  <si>
    <t>岗位类别</t>
  </si>
  <si>
    <t>岗位名称</t>
  </si>
  <si>
    <t>年龄</t>
  </si>
  <si>
    <t>学习形式</t>
  </si>
  <si>
    <t>学历或学位</t>
  </si>
  <si>
    <t>专业条件要求</t>
  </si>
  <si>
    <t>市市场监督管理局</t>
  </si>
  <si>
    <t>市食品药品检验检测中心</t>
  </si>
  <si>
    <t>专技</t>
  </si>
  <si>
    <t>工作人员</t>
  </si>
  <si>
    <t>3:1</t>
  </si>
  <si>
    <t>60:40</t>
  </si>
  <si>
    <t>2:1</t>
  </si>
  <si>
    <t>面向全国</t>
  </si>
  <si>
    <t>35周岁以下(1986年4月20日以后出生)</t>
  </si>
  <si>
    <t>国民教育</t>
  </si>
  <si>
    <t>本科及以上</t>
  </si>
  <si>
    <r>
      <t>本科</t>
    </r>
    <r>
      <rPr>
        <sz val="10"/>
        <rFont val="宋体"/>
        <family val="0"/>
      </rPr>
      <t xml:space="preserve">：食品科学与工程，食品质量与安全，食品安全与检测，食品卫生与营养学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：食品科学与工程</t>
    </r>
  </si>
  <si>
    <t>0834-5699798</t>
  </si>
  <si>
    <t>市农业农村局</t>
  </si>
  <si>
    <t>市土壤肥料工作站</t>
  </si>
  <si>
    <r>
      <t>本科</t>
    </r>
    <r>
      <rPr>
        <sz val="10"/>
        <rFont val="宋体"/>
        <family val="0"/>
      </rPr>
      <t xml:space="preserve">：给排水科学与工程，水利水电工程，农业工程，农业水利工程，农业资源与环境，水土保持与荒漠化防治， 植物资源工程，水土保持，农业机械化及其自动化                                    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：水利工程，水利水电工程，农业工程，环境科学与工程，农业机械化工程，农业水土工程</t>
    </r>
  </si>
  <si>
    <t>0834-5869831</t>
  </si>
  <si>
    <t>市种子管理站</t>
  </si>
  <si>
    <r>
      <t>本科</t>
    </r>
    <r>
      <rPr>
        <sz val="10"/>
        <rFont val="宋体"/>
        <family val="0"/>
      </rPr>
      <t xml:space="preserve">：农学，植物保护，植物科学与技术，种子科学与工程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：作物学，农业资源与环境，植物保护，作物栽培学与耕作学，作物遗传育种，蔬菜学，土壤学，植物营养学，植物病理学</t>
    </r>
  </si>
  <si>
    <t>市水利局</t>
  </si>
  <si>
    <t>市大海子水利工程灌区管理中心</t>
  </si>
  <si>
    <r>
      <t>本科</t>
    </r>
    <r>
      <rPr>
        <sz val="10"/>
        <rFont val="宋体"/>
        <family val="0"/>
      </rPr>
      <t>：土木、水利与交通工程，水利水电工程，水文与水资源工程，水务工程，水利科学与工程，农业水利工程 ，土木工程，工程管理，工程造价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水文学及水资源，水力学及河流动力学，水工结构工程，水利水电工程，港口、海岸及近海工程，建筑设计及其理论，建筑技术科学，农业水土工程，农业机械化工程，农业生物环境与能源工程，农业电气化与自动化</t>
    </r>
  </si>
  <si>
    <t>0834-5622291</t>
  </si>
  <si>
    <t>市卫生健康局</t>
  </si>
  <si>
    <t>市会川医院</t>
  </si>
  <si>
    <t>财会人员</t>
  </si>
  <si>
    <r>
      <t>本科：</t>
    </r>
    <r>
      <rPr>
        <sz val="10"/>
        <rFont val="宋体"/>
        <family val="0"/>
      </rPr>
      <t>会计学，财务管理，财务会计教育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财务管理，会计学</t>
    </r>
  </si>
  <si>
    <t>0834— 8566885</t>
  </si>
  <si>
    <t>市中医医院</t>
  </si>
  <si>
    <t>信息管理员</t>
  </si>
  <si>
    <r>
      <t>本科</t>
    </r>
    <r>
      <rPr>
        <sz val="10"/>
        <rFont val="宋体"/>
        <family val="0"/>
      </rPr>
      <t xml:space="preserve">：软件工程，网络工程，信息安全，电子与计算机工程，计算机科学与技术。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：计算机系统结构，计算机软件与理论，计算机应用技术，计算机科学与技术，
软件工程</t>
    </r>
  </si>
  <si>
    <t>乡镇卫生院（市通安镇中心卫生院、市太平镇中心卫生院、市云甸镇中心卫生院、市木古镇中心卫生院、市城南街道中心卫生院）</t>
  </si>
  <si>
    <r>
      <t>本科</t>
    </r>
    <r>
      <rPr>
        <sz val="10"/>
        <rFont val="宋体"/>
        <family val="0"/>
      </rPr>
      <t xml:space="preserve">：会计学，财务管理，财务会计教育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：财务管理，会计学</t>
    </r>
  </si>
  <si>
    <t>按总成绩从高分到低分依次选岗</t>
  </si>
  <si>
    <t>市财政局</t>
  </si>
  <si>
    <t>乡镇事业单位</t>
  </si>
  <si>
    <r>
      <t xml:space="preserve">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财政学，会计学，审计学，财务管理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财政学，财务管理，会计学
</t>
    </r>
  </si>
  <si>
    <t>0834-5699178</t>
  </si>
  <si>
    <t>岗位待定，按总成绩从高分到低分依次选岗</t>
  </si>
  <si>
    <t>工作人员（水利工程）</t>
  </si>
  <si>
    <r>
      <t>本科</t>
    </r>
    <r>
      <rPr>
        <sz val="10"/>
        <rFont val="宋体"/>
        <family val="0"/>
      </rPr>
      <t>：土木、水利与交通工程，水利水电工程，水文与水资源工程，水务工程，水利科学与工程，农业水利工程 ，土木工程，工程管理，工程造价，管理科学，工程审计，地下水科学与工程，建筑学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水文学及水资源，水力学及河流动力学，水工结构工程，水利水电工程，港口、海岸及近海工程，建筑设计及其理论，建筑技术科学，农业水土工程，农业机械化工程，农业生物环境与能源工程，农业电气化与自动化</t>
    </r>
  </si>
  <si>
    <t>工作人员（农业）</t>
  </si>
  <si>
    <r>
      <t>本科</t>
    </r>
    <r>
      <rPr>
        <sz val="10"/>
        <rFont val="宋体"/>
        <family val="0"/>
      </rPr>
      <t xml:space="preserve">：农学，园艺，植物保护，烟草，植物科学与技术，种子科学与工程，应用生物科学，设施农业科学与工程， 农业资源与环境，水土保持与荒漠化防治                                    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作物栽培学与耕作学，作物遗传育种，作物学，果树学，蔬菜学，植物病理学，农业昆虫与害虫防治，农学，土壤学，植物营养学，农药学，作物学，植物保护，环境科学与工程，环境科学，环境工程，水土保持与荒漠化防治</t>
    </r>
  </si>
  <si>
    <t>工作人员(畜牧）</t>
  </si>
  <si>
    <r>
      <t>本科</t>
    </r>
    <r>
      <rPr>
        <sz val="10"/>
        <rFont val="宋体"/>
        <family val="0"/>
      </rPr>
      <t xml:space="preserve">：动物科学，动物医学,动物药学,动植物检疫，中兽医学  ，水产养殖学，海洋渔业科学与技术，水族科学与技术，水生动物医学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：动物遗传育种与繁殖，动物营养与饲料科学，草业科学，特种经济动物饲养，畜牧学，兽医学，基础兽医学，预防兽医学，临床兽医学，水产，水产养殖，捕捞学，渔业资源</t>
    </r>
  </si>
  <si>
    <t>市人力资源和社会保障局</t>
  </si>
  <si>
    <t>工作人员（工程）</t>
  </si>
  <si>
    <r>
      <t>本科：</t>
    </r>
    <r>
      <rPr>
        <sz val="10"/>
        <rFont val="宋体"/>
        <family val="0"/>
      </rPr>
      <t xml:space="preserve">城市规划，城乡规划，城市设计，历史建筑保护工程，城镇建设，采矿工程，矿物加工工程，地质工程，资源勘查工程，勘查技术与工程，测绘工程，地理空间信息工程，土木工程，建筑环境与能源应用工程，给排水科学与工程，建筑电气与智能化，城市地下空间工程，道路桥梁与渡河工程，建筑学，风景园林，历史建筑保护工程，人居环境科学与技术，城市设计，智慧建筑与建造，交通运输、交通工程、道路桥梁与渡河工程、交通管理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城市规划与设计，城乡规划学，城市规划，建筑技术与科学，风景园林学，采矿工程，矿业工程，地质工程，测绘工程，土地资源利用与信息技术，岩土工程，结构工程，市政工程，供热、供燃气、通风及空调工程，防灾减灾工程及防护工程，桥梁与隧道工程，建筑学，风景园林学，桥梁与隧道工程、道路与铁道工程、交通运输规划与管理、 交通运输工程、交通运输
</t>
    </r>
  </si>
  <si>
    <t>0834—5673837</t>
  </si>
  <si>
    <t>工作人员（综合）</t>
  </si>
  <si>
    <t>不限</t>
  </si>
  <si>
    <t>0834— 5673837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</si>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</sst>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4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4"/>
      <name val="Calibri"/>
      <family val="0"/>
    </font>
    <font>
      <b/>
      <sz val="10"/>
      <name val="Calibri"/>
      <family val="0"/>
    </font>
    <font>
      <b/>
      <sz val="10"/>
      <color rgb="FFFF0000"/>
      <name val="Calibri"/>
      <family val="0"/>
    </font>
    <font>
      <sz val="10"/>
      <color rgb="FFFF0000"/>
      <name val="Calibri"/>
      <family val="0"/>
    </font>
    <font>
      <sz val="14"/>
      <color rgb="FFFF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0" borderId="5" applyNumberFormat="0" applyFill="0" applyAlignment="0" applyProtection="0"/>
    <xf numFmtId="0" fontId="15" fillId="9" borderId="0" applyNumberFormat="0" applyBorder="0" applyAlignment="0" applyProtection="0"/>
    <xf numFmtId="0" fontId="25" fillId="10" borderId="6" applyNumberFormat="0" applyAlignment="0" applyProtection="0"/>
    <xf numFmtId="0" fontId="18" fillId="10" borderId="1" applyNumberFormat="0" applyAlignment="0" applyProtection="0"/>
    <xf numFmtId="0" fontId="26" fillId="11" borderId="7" applyNumberFormat="0" applyAlignment="0" applyProtection="0"/>
    <xf numFmtId="0" fontId="11" fillId="3" borderId="0" applyNumberFormat="0" applyBorder="0" applyAlignment="0" applyProtection="0"/>
    <xf numFmtId="0" fontId="15" fillId="12" borderId="0" applyNumberFormat="0" applyBorder="0" applyAlignment="0" applyProtection="0"/>
    <xf numFmtId="0" fontId="12" fillId="0" borderId="8" applyNumberFormat="0" applyFill="0" applyAlignment="0" applyProtection="0"/>
    <xf numFmtId="0" fontId="28" fillId="0" borderId="9" applyNumberFormat="0" applyFill="0" applyAlignment="0" applyProtection="0"/>
    <xf numFmtId="0" fontId="21" fillId="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5" fillId="20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left" vertical="center" wrapText="1"/>
    </xf>
    <xf numFmtId="0" fontId="3" fillId="24" borderId="0" xfId="0" applyNumberFormat="1" applyFont="1" applyFill="1" applyBorder="1" applyAlignment="1">
      <alignment horizontal="center" vertical="center" wrapText="1"/>
    </xf>
    <xf numFmtId="0" fontId="31" fillId="24" borderId="10" xfId="0" applyNumberFormat="1" applyFont="1" applyFill="1" applyBorder="1" applyAlignment="1">
      <alignment horizontal="center" vertical="center" wrapText="1"/>
    </xf>
    <xf numFmtId="0" fontId="31" fillId="24" borderId="11" xfId="0" applyNumberFormat="1" applyFont="1" applyFill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0" fontId="31" fillId="24" borderId="12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vertical="center" wrapText="1"/>
    </xf>
    <xf numFmtId="0" fontId="32" fillId="0" borderId="12" xfId="0" applyNumberFormat="1" applyFont="1" applyFill="1" applyBorder="1" applyAlignment="1">
      <alignment horizontal="center" vertical="center" wrapText="1"/>
    </xf>
    <xf numFmtId="0" fontId="32" fillId="25" borderId="10" xfId="69" applyNumberFormat="1" applyFont="1" applyFill="1" applyBorder="1" applyAlignment="1">
      <alignment horizontal="center" vertical="center" wrapText="1"/>
      <protection/>
    </xf>
    <xf numFmtId="0" fontId="32" fillId="25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0" xfId="69" applyNumberFormat="1" applyFont="1" applyFill="1" applyBorder="1" applyAlignment="1">
      <alignment horizontal="center" vertical="center" wrapText="1"/>
      <protection/>
    </xf>
    <xf numFmtId="0" fontId="34" fillId="24" borderId="10" xfId="0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24" borderId="10" xfId="69" applyNumberFormat="1" applyFont="1" applyFill="1" applyBorder="1" applyAlignment="1">
      <alignment horizontal="center" vertical="center" wrapText="1"/>
      <protection/>
    </xf>
    <xf numFmtId="0" fontId="34" fillId="25" borderId="10" xfId="69" applyNumberFormat="1" applyFont="1" applyFill="1" applyBorder="1" applyAlignment="1">
      <alignment horizontal="center" vertical="center" wrapText="1"/>
      <protection/>
    </xf>
    <xf numFmtId="49" fontId="34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left" vertical="center" wrapText="1"/>
    </xf>
    <xf numFmtId="0" fontId="35" fillId="25" borderId="10" xfId="69" applyNumberFormat="1" applyFont="1" applyFill="1" applyBorder="1" applyAlignment="1">
      <alignment horizontal="left" vertical="center" wrapText="1"/>
      <protection/>
    </xf>
    <xf numFmtId="0" fontId="35" fillId="0" borderId="10" xfId="0" applyFont="1" applyBorder="1" applyAlignment="1">
      <alignment horizontal="left" vertical="center" wrapText="1"/>
    </xf>
    <xf numFmtId="0" fontId="6" fillId="25" borderId="10" xfId="69" applyNumberFormat="1" applyFont="1" applyFill="1" applyBorder="1" applyAlignment="1">
      <alignment horizontal="left" vertical="center" wrapText="1"/>
      <protection/>
    </xf>
    <xf numFmtId="0" fontId="6" fillId="25" borderId="10" xfId="0" applyFont="1" applyFill="1" applyBorder="1" applyAlignment="1">
      <alignment horizontal="left" vertical="center" wrapText="1"/>
    </xf>
    <xf numFmtId="49" fontId="32" fillId="25" borderId="10" xfId="0" applyNumberFormat="1" applyFont="1" applyFill="1" applyBorder="1" applyAlignment="1">
      <alignment vertical="center" wrapText="1"/>
    </xf>
    <xf numFmtId="49" fontId="6" fillId="25" borderId="10" xfId="69" applyNumberFormat="1" applyFont="1" applyFill="1" applyBorder="1" applyAlignment="1">
      <alignment horizontal="left" vertical="center" wrapText="1"/>
      <protection/>
    </xf>
    <xf numFmtId="49" fontId="32" fillId="24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49" fontId="34" fillId="25" borderId="10" xfId="0" applyNumberFormat="1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22 2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 2" xfId="65"/>
    <cellStyle name="常规 4" xfId="66"/>
    <cellStyle name="常规 22" xfId="67"/>
    <cellStyle name="常规 2" xfId="68"/>
    <cellStyle name="常规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="90" zoomScaleNormal="90" zoomScaleSheetLayoutView="75" workbookViewId="0" topLeftCell="A1">
      <pane ySplit="4" topLeftCell="A5" activePane="bottomLeft" state="frozen"/>
      <selection pane="bottomLeft" activeCell="K17" sqref="K17"/>
    </sheetView>
  </sheetViews>
  <sheetFormatPr defaultColWidth="9.00390625" defaultRowHeight="14.25"/>
  <cols>
    <col min="1" max="1" width="9.75390625" style="3" customWidth="1"/>
    <col min="2" max="2" width="3.875" style="3" customWidth="1"/>
    <col min="3" max="3" width="11.125" style="4" customWidth="1"/>
    <col min="4" max="4" width="6.125" style="5" customWidth="1"/>
    <col min="5" max="5" width="10.625" style="3" customWidth="1"/>
    <col min="6" max="6" width="13.375" style="3" customWidth="1"/>
    <col min="7" max="7" width="4.00390625" style="6" customWidth="1"/>
    <col min="8" max="8" width="6.25390625" style="6" customWidth="1"/>
    <col min="9" max="9" width="10.625" style="7" customWidth="1"/>
    <col min="10" max="10" width="6.25390625" style="7" customWidth="1"/>
    <col min="11" max="11" width="11.25390625" style="6" customWidth="1"/>
    <col min="12" max="12" width="11.25390625" style="4" customWidth="1"/>
    <col min="13" max="13" width="6.50390625" style="6" customWidth="1"/>
    <col min="14" max="14" width="9.50390625" style="8" customWidth="1"/>
    <col min="15" max="15" width="67.25390625" style="6" customWidth="1"/>
    <col min="16" max="16" width="11.125" style="4" customWidth="1"/>
    <col min="17" max="17" width="13.625" style="8" customWidth="1"/>
    <col min="18" max="16384" width="9.00390625" style="4" customWidth="1"/>
  </cols>
  <sheetData>
    <row r="1" spans="1:17" ht="28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1" customFormat="1" ht="34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1" customFormat="1" ht="33" customHeight="1">
      <c r="A3" s="11" t="s">
        <v>2</v>
      </c>
      <c r="B3" s="12" t="s">
        <v>3</v>
      </c>
      <c r="C3" s="11" t="s">
        <v>4</v>
      </c>
      <c r="D3" s="11" t="s">
        <v>5</v>
      </c>
      <c r="E3" s="11"/>
      <c r="F3" s="11" t="s">
        <v>6</v>
      </c>
      <c r="G3" s="11" t="s">
        <v>7</v>
      </c>
      <c r="H3" s="13" t="s">
        <v>8</v>
      </c>
      <c r="I3" s="13" t="s">
        <v>9</v>
      </c>
      <c r="J3" s="13" t="s">
        <v>10</v>
      </c>
      <c r="K3" s="11" t="s">
        <v>11</v>
      </c>
      <c r="L3" s="11" t="s">
        <v>12</v>
      </c>
      <c r="M3" s="11"/>
      <c r="N3" s="11"/>
      <c r="O3" s="11"/>
      <c r="P3" s="12" t="s">
        <v>13</v>
      </c>
      <c r="Q3" s="11" t="s">
        <v>14</v>
      </c>
    </row>
    <row r="4" spans="1:17" s="2" customFormat="1" ht="52.5" customHeight="1">
      <c r="A4" s="11"/>
      <c r="B4" s="14"/>
      <c r="C4" s="11"/>
      <c r="D4" s="11" t="s">
        <v>15</v>
      </c>
      <c r="E4" s="11" t="s">
        <v>16</v>
      </c>
      <c r="F4" s="11"/>
      <c r="G4" s="11"/>
      <c r="H4" s="13"/>
      <c r="I4" s="13"/>
      <c r="J4" s="13"/>
      <c r="K4" s="11"/>
      <c r="L4" s="11" t="s">
        <v>17</v>
      </c>
      <c r="M4" s="11" t="s">
        <v>18</v>
      </c>
      <c r="N4" s="11" t="s">
        <v>19</v>
      </c>
      <c r="O4" s="11" t="s">
        <v>20</v>
      </c>
      <c r="P4" s="14"/>
      <c r="Q4" s="11"/>
    </row>
    <row r="5" spans="1:17" s="2" customFormat="1" ht="61.5" customHeight="1">
      <c r="A5" s="15" t="s">
        <v>21</v>
      </c>
      <c r="B5" s="15">
        <v>1</v>
      </c>
      <c r="C5" s="15" t="s">
        <v>22</v>
      </c>
      <c r="D5" s="15" t="s">
        <v>23</v>
      </c>
      <c r="E5" s="15" t="s">
        <v>24</v>
      </c>
      <c r="F5" s="16">
        <v>1905010101</v>
      </c>
      <c r="G5" s="15">
        <v>1</v>
      </c>
      <c r="H5" s="17" t="s">
        <v>25</v>
      </c>
      <c r="I5" s="17" t="s">
        <v>26</v>
      </c>
      <c r="J5" s="17" t="s">
        <v>27</v>
      </c>
      <c r="K5" s="30" t="s">
        <v>28</v>
      </c>
      <c r="L5" s="30" t="s">
        <v>29</v>
      </c>
      <c r="M5" s="30" t="s">
        <v>30</v>
      </c>
      <c r="N5" s="15" t="s">
        <v>31</v>
      </c>
      <c r="O5" s="31" t="s">
        <v>32</v>
      </c>
      <c r="P5" s="24" t="s">
        <v>33</v>
      </c>
      <c r="Q5" s="41"/>
    </row>
    <row r="6" spans="1:17" s="2" customFormat="1" ht="64.5" customHeight="1">
      <c r="A6" s="18" t="s">
        <v>34</v>
      </c>
      <c r="B6" s="15">
        <v>2</v>
      </c>
      <c r="C6" s="19" t="s">
        <v>35</v>
      </c>
      <c r="D6" s="15" t="s">
        <v>23</v>
      </c>
      <c r="E6" s="15" t="s">
        <v>24</v>
      </c>
      <c r="F6" s="16">
        <v>1905020101</v>
      </c>
      <c r="G6" s="15">
        <v>1</v>
      </c>
      <c r="H6" s="17" t="s">
        <v>25</v>
      </c>
      <c r="I6" s="17" t="s">
        <v>26</v>
      </c>
      <c r="J6" s="17" t="s">
        <v>27</v>
      </c>
      <c r="K6" s="30" t="s">
        <v>28</v>
      </c>
      <c r="L6" s="30" t="s">
        <v>29</v>
      </c>
      <c r="M6" s="30" t="s">
        <v>30</v>
      </c>
      <c r="N6" s="15" t="s">
        <v>31</v>
      </c>
      <c r="O6" s="32" t="s">
        <v>36</v>
      </c>
      <c r="P6" s="24" t="s">
        <v>37</v>
      </c>
      <c r="Q6" s="41"/>
    </row>
    <row r="7" spans="1:17" s="2" customFormat="1" ht="60" customHeight="1">
      <c r="A7" s="20"/>
      <c r="B7" s="15">
        <v>3</v>
      </c>
      <c r="C7" s="19" t="s">
        <v>38</v>
      </c>
      <c r="D7" s="15" t="s">
        <v>23</v>
      </c>
      <c r="E7" s="15" t="s">
        <v>24</v>
      </c>
      <c r="F7" s="16">
        <v>1905020202</v>
      </c>
      <c r="G7" s="15">
        <v>1</v>
      </c>
      <c r="H7" s="17" t="s">
        <v>25</v>
      </c>
      <c r="I7" s="17" t="s">
        <v>26</v>
      </c>
      <c r="J7" s="17" t="s">
        <v>27</v>
      </c>
      <c r="K7" s="30" t="s">
        <v>28</v>
      </c>
      <c r="L7" s="30" t="s">
        <v>29</v>
      </c>
      <c r="M7" s="30" t="s">
        <v>30</v>
      </c>
      <c r="N7" s="15" t="s">
        <v>31</v>
      </c>
      <c r="O7" s="33" t="s">
        <v>39</v>
      </c>
      <c r="P7" s="24" t="s">
        <v>37</v>
      </c>
      <c r="Q7" s="41"/>
    </row>
    <row r="8" spans="1:17" s="2" customFormat="1" ht="79.5" customHeight="1">
      <c r="A8" s="15" t="s">
        <v>40</v>
      </c>
      <c r="B8" s="15">
        <v>4</v>
      </c>
      <c r="C8" s="15" t="s">
        <v>41</v>
      </c>
      <c r="D8" s="15" t="s">
        <v>23</v>
      </c>
      <c r="E8" s="15" t="s">
        <v>24</v>
      </c>
      <c r="F8" s="16">
        <v>1905030101</v>
      </c>
      <c r="G8" s="15">
        <v>2</v>
      </c>
      <c r="H8" s="17" t="s">
        <v>25</v>
      </c>
      <c r="I8" s="17" t="s">
        <v>26</v>
      </c>
      <c r="J8" s="17" t="s">
        <v>27</v>
      </c>
      <c r="K8" s="30" t="s">
        <v>28</v>
      </c>
      <c r="L8" s="30" t="s">
        <v>29</v>
      </c>
      <c r="M8" s="30" t="s">
        <v>30</v>
      </c>
      <c r="N8" s="15" t="s">
        <v>31</v>
      </c>
      <c r="O8" s="33" t="s">
        <v>42</v>
      </c>
      <c r="P8" s="24" t="s">
        <v>43</v>
      </c>
      <c r="Q8" s="41"/>
    </row>
    <row r="9" spans="1:17" ht="51.75" customHeight="1">
      <c r="A9" s="15" t="s">
        <v>44</v>
      </c>
      <c r="B9" s="15">
        <v>5</v>
      </c>
      <c r="C9" s="15" t="s">
        <v>45</v>
      </c>
      <c r="D9" s="15" t="s">
        <v>23</v>
      </c>
      <c r="E9" s="21" t="s">
        <v>46</v>
      </c>
      <c r="F9" s="16">
        <v>1905040101</v>
      </c>
      <c r="G9" s="15">
        <v>1</v>
      </c>
      <c r="H9" s="17" t="s">
        <v>25</v>
      </c>
      <c r="I9" s="17" t="s">
        <v>26</v>
      </c>
      <c r="J9" s="17" t="s">
        <v>27</v>
      </c>
      <c r="K9" s="30" t="s">
        <v>28</v>
      </c>
      <c r="L9" s="30" t="s">
        <v>29</v>
      </c>
      <c r="M9" s="30" t="s">
        <v>30</v>
      </c>
      <c r="N9" s="15" t="s">
        <v>31</v>
      </c>
      <c r="O9" s="34" t="s">
        <v>47</v>
      </c>
      <c r="P9" s="23" t="s">
        <v>48</v>
      </c>
      <c r="Q9" s="42"/>
    </row>
    <row r="10" spans="1:17" ht="64.5" customHeight="1">
      <c r="A10" s="15" t="s">
        <v>44</v>
      </c>
      <c r="B10" s="15">
        <v>6</v>
      </c>
      <c r="C10" s="15" t="s">
        <v>49</v>
      </c>
      <c r="D10" s="15" t="s">
        <v>23</v>
      </c>
      <c r="E10" s="22" t="s">
        <v>50</v>
      </c>
      <c r="F10" s="16">
        <v>1905050101</v>
      </c>
      <c r="G10" s="15">
        <v>1</v>
      </c>
      <c r="H10" s="17" t="s">
        <v>25</v>
      </c>
      <c r="I10" s="17" t="s">
        <v>26</v>
      </c>
      <c r="J10" s="17" t="s">
        <v>27</v>
      </c>
      <c r="K10" s="30" t="s">
        <v>28</v>
      </c>
      <c r="L10" s="30" t="s">
        <v>29</v>
      </c>
      <c r="M10" s="30" t="s">
        <v>30</v>
      </c>
      <c r="N10" s="15" t="s">
        <v>31</v>
      </c>
      <c r="O10" s="35" t="s">
        <v>51</v>
      </c>
      <c r="P10" s="23" t="s">
        <v>48</v>
      </c>
      <c r="Q10" s="42"/>
    </row>
    <row r="11" spans="1:17" ht="133.5" customHeight="1">
      <c r="A11" s="15" t="s">
        <v>44</v>
      </c>
      <c r="B11" s="15">
        <v>7</v>
      </c>
      <c r="C11" s="15" t="s">
        <v>52</v>
      </c>
      <c r="D11" s="15" t="s">
        <v>23</v>
      </c>
      <c r="E11" s="21" t="s">
        <v>46</v>
      </c>
      <c r="F11" s="16">
        <v>1905060101</v>
      </c>
      <c r="G11" s="15">
        <v>5</v>
      </c>
      <c r="H11" s="17" t="s">
        <v>25</v>
      </c>
      <c r="I11" s="17" t="s">
        <v>26</v>
      </c>
      <c r="J11" s="17" t="s">
        <v>27</v>
      </c>
      <c r="K11" s="30" t="s">
        <v>28</v>
      </c>
      <c r="L11" s="30" t="s">
        <v>29</v>
      </c>
      <c r="M11" s="30" t="s">
        <v>30</v>
      </c>
      <c r="N11" s="15" t="s">
        <v>31</v>
      </c>
      <c r="O11" s="34" t="s">
        <v>53</v>
      </c>
      <c r="P11" s="23" t="s">
        <v>48</v>
      </c>
      <c r="Q11" s="23" t="s">
        <v>54</v>
      </c>
    </row>
    <row r="12" spans="1:17" ht="63.75" customHeight="1">
      <c r="A12" s="23" t="s">
        <v>55</v>
      </c>
      <c r="B12" s="15">
        <v>8</v>
      </c>
      <c r="C12" s="15" t="s">
        <v>56</v>
      </c>
      <c r="D12" s="15" t="s">
        <v>23</v>
      </c>
      <c r="E12" s="21" t="s">
        <v>46</v>
      </c>
      <c r="F12" s="16">
        <v>1905070101</v>
      </c>
      <c r="G12" s="15">
        <v>5</v>
      </c>
      <c r="H12" s="17" t="s">
        <v>25</v>
      </c>
      <c r="I12" s="17" t="s">
        <v>26</v>
      </c>
      <c r="J12" s="17" t="s">
        <v>27</v>
      </c>
      <c r="K12" s="30" t="s">
        <v>28</v>
      </c>
      <c r="L12" s="30" t="s">
        <v>29</v>
      </c>
      <c r="M12" s="30" t="s">
        <v>30</v>
      </c>
      <c r="N12" s="15" t="s">
        <v>31</v>
      </c>
      <c r="O12" s="36" t="s">
        <v>57</v>
      </c>
      <c r="P12" s="23" t="s">
        <v>58</v>
      </c>
      <c r="Q12" s="23" t="s">
        <v>59</v>
      </c>
    </row>
    <row r="13" spans="1:17" ht="93" customHeight="1">
      <c r="A13" s="15" t="s">
        <v>40</v>
      </c>
      <c r="B13" s="15">
        <v>9</v>
      </c>
      <c r="C13" s="15" t="s">
        <v>56</v>
      </c>
      <c r="D13" s="15" t="s">
        <v>23</v>
      </c>
      <c r="E13" s="24" t="s">
        <v>60</v>
      </c>
      <c r="F13" s="16">
        <v>1905080101</v>
      </c>
      <c r="G13" s="15">
        <v>2</v>
      </c>
      <c r="H13" s="17" t="s">
        <v>25</v>
      </c>
      <c r="I13" s="17" t="s">
        <v>26</v>
      </c>
      <c r="J13" s="17" t="s">
        <v>27</v>
      </c>
      <c r="K13" s="30" t="s">
        <v>28</v>
      </c>
      <c r="L13" s="30" t="s">
        <v>29</v>
      </c>
      <c r="M13" s="30" t="s">
        <v>30</v>
      </c>
      <c r="N13" s="15" t="s">
        <v>31</v>
      </c>
      <c r="O13" s="33" t="s">
        <v>61</v>
      </c>
      <c r="P13" s="24" t="s">
        <v>43</v>
      </c>
      <c r="Q13" s="23" t="s">
        <v>59</v>
      </c>
    </row>
    <row r="14" spans="1:17" ht="85.5" customHeight="1">
      <c r="A14" s="18" t="s">
        <v>34</v>
      </c>
      <c r="B14" s="15">
        <v>10</v>
      </c>
      <c r="C14" s="15" t="s">
        <v>56</v>
      </c>
      <c r="D14" s="15" t="s">
        <v>23</v>
      </c>
      <c r="E14" s="24" t="s">
        <v>62</v>
      </c>
      <c r="F14" s="16">
        <v>1905090101</v>
      </c>
      <c r="G14" s="15">
        <v>4</v>
      </c>
      <c r="H14" s="17" t="s">
        <v>25</v>
      </c>
      <c r="I14" s="17" t="s">
        <v>26</v>
      </c>
      <c r="J14" s="17" t="s">
        <v>27</v>
      </c>
      <c r="K14" s="30" t="s">
        <v>28</v>
      </c>
      <c r="L14" s="30" t="s">
        <v>29</v>
      </c>
      <c r="M14" s="30" t="s">
        <v>30</v>
      </c>
      <c r="N14" s="15" t="s">
        <v>31</v>
      </c>
      <c r="O14" s="32" t="s">
        <v>63</v>
      </c>
      <c r="P14" s="23" t="s">
        <v>37</v>
      </c>
      <c r="Q14" s="23" t="s">
        <v>59</v>
      </c>
    </row>
    <row r="15" spans="1:17" ht="78" customHeight="1">
      <c r="A15" s="20"/>
      <c r="B15" s="15">
        <v>11</v>
      </c>
      <c r="C15" s="15" t="s">
        <v>56</v>
      </c>
      <c r="D15" s="15" t="s">
        <v>23</v>
      </c>
      <c r="E15" s="24" t="s">
        <v>64</v>
      </c>
      <c r="F15" s="16">
        <v>1905090102</v>
      </c>
      <c r="G15" s="15">
        <v>2</v>
      </c>
      <c r="H15" s="17" t="s">
        <v>25</v>
      </c>
      <c r="I15" s="17" t="s">
        <v>26</v>
      </c>
      <c r="J15" s="17" t="s">
        <v>27</v>
      </c>
      <c r="K15" s="30" t="s">
        <v>28</v>
      </c>
      <c r="L15" s="30" t="s">
        <v>29</v>
      </c>
      <c r="M15" s="30" t="s">
        <v>30</v>
      </c>
      <c r="N15" s="15" t="s">
        <v>31</v>
      </c>
      <c r="O15" s="32" t="s">
        <v>65</v>
      </c>
      <c r="P15" s="23" t="s">
        <v>37</v>
      </c>
      <c r="Q15" s="23" t="s">
        <v>59</v>
      </c>
    </row>
    <row r="16" spans="1:17" ht="153" customHeight="1">
      <c r="A16" s="23" t="s">
        <v>66</v>
      </c>
      <c r="B16" s="15">
        <v>12</v>
      </c>
      <c r="C16" s="15" t="s">
        <v>56</v>
      </c>
      <c r="D16" s="15" t="s">
        <v>23</v>
      </c>
      <c r="E16" s="24" t="s">
        <v>67</v>
      </c>
      <c r="F16" s="16">
        <v>1905100101</v>
      </c>
      <c r="G16" s="15">
        <v>4</v>
      </c>
      <c r="H16" s="17" t="s">
        <v>25</v>
      </c>
      <c r="I16" s="17" t="s">
        <v>26</v>
      </c>
      <c r="J16" s="17" t="s">
        <v>27</v>
      </c>
      <c r="K16" s="30" t="s">
        <v>28</v>
      </c>
      <c r="L16" s="30" t="s">
        <v>29</v>
      </c>
      <c r="M16" s="30" t="s">
        <v>30</v>
      </c>
      <c r="N16" s="15" t="s">
        <v>31</v>
      </c>
      <c r="O16" s="37" t="s">
        <v>68</v>
      </c>
      <c r="P16" s="23" t="s">
        <v>69</v>
      </c>
      <c r="Q16" s="23" t="s">
        <v>59</v>
      </c>
    </row>
    <row r="17" spans="1:17" ht="63.75" customHeight="1">
      <c r="A17" s="23" t="s">
        <v>66</v>
      </c>
      <c r="B17" s="15">
        <v>13</v>
      </c>
      <c r="C17" s="15" t="s">
        <v>56</v>
      </c>
      <c r="D17" s="15" t="s">
        <v>23</v>
      </c>
      <c r="E17" s="24" t="s">
        <v>70</v>
      </c>
      <c r="F17" s="16">
        <v>1905110101</v>
      </c>
      <c r="G17" s="15">
        <v>3</v>
      </c>
      <c r="H17" s="17" t="s">
        <v>25</v>
      </c>
      <c r="I17" s="17" t="s">
        <v>26</v>
      </c>
      <c r="J17" s="17" t="s">
        <v>27</v>
      </c>
      <c r="K17" s="30" t="s">
        <v>28</v>
      </c>
      <c r="L17" s="30" t="s">
        <v>29</v>
      </c>
      <c r="M17" s="30" t="s">
        <v>30</v>
      </c>
      <c r="N17" s="15" t="s">
        <v>31</v>
      </c>
      <c r="O17" s="38" t="s">
        <v>71</v>
      </c>
      <c r="P17" s="23" t="s">
        <v>72</v>
      </c>
      <c r="Q17" s="23" t="s">
        <v>59</v>
      </c>
    </row>
    <row r="18" spans="1:17" ht="37.5" customHeight="1">
      <c r="A18" s="25" t="s">
        <v>73</v>
      </c>
      <c r="B18" s="26"/>
      <c r="C18" s="26"/>
      <c r="D18" s="27"/>
      <c r="E18" s="28"/>
      <c r="F18" s="26"/>
      <c r="G18" s="26">
        <f>SUM(G5:G17)</f>
        <v>32</v>
      </c>
      <c r="H18" s="29"/>
      <c r="I18" s="29"/>
      <c r="J18" s="29"/>
      <c r="K18" s="39"/>
      <c r="L18" s="30"/>
      <c r="M18" s="39"/>
      <c r="N18" s="26"/>
      <c r="O18" s="40"/>
      <c r="P18" s="25"/>
      <c r="Q18" s="43"/>
    </row>
  </sheetData>
  <sheetProtection/>
  <mergeCells count="17">
    <mergeCell ref="A1:Q1"/>
    <mergeCell ref="A2:Q2"/>
    <mergeCell ref="D3:E3"/>
    <mergeCell ref="L3:O3"/>
    <mergeCell ref="A3:A4"/>
    <mergeCell ref="A6:A7"/>
    <mergeCell ref="A14:A15"/>
    <mergeCell ref="B3:B4"/>
    <mergeCell ref="C3:C4"/>
    <mergeCell ref="F3:F4"/>
    <mergeCell ref="G3:G4"/>
    <mergeCell ref="H3:H4"/>
    <mergeCell ref="I3:I4"/>
    <mergeCell ref="J3:J4"/>
    <mergeCell ref="K3:K4"/>
    <mergeCell ref="P3:P4"/>
    <mergeCell ref="Q3:Q4"/>
  </mergeCells>
  <printOptions/>
  <pageMargins left="0.7479166666666667" right="0.39305555555555555" top="0.9840277777777777" bottom="0.19652777777777777" header="0.15694444444444444" footer="0.07847222222222222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2020-05-07T12:08:26Z</cp:lastPrinted>
  <dcterms:created xsi:type="dcterms:W3CDTF">2014-03-04T10:17:16Z</dcterms:created>
  <dcterms:modified xsi:type="dcterms:W3CDTF">2022-04-12T10:09:18Z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99AFAEDF8103463D80114B25FD9444E8</vt:lpwstr>
  </property>
</Properties>
</file>